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50" windowHeight="10200"/>
  </bookViews>
  <sheets>
    <sheet name="评标情况一览表" sheetId="5" r:id="rId1"/>
  </sheets>
  <definedNames>
    <definedName name="_xlnm._FilterDatabase" localSheetId="0" hidden="1">评标情况一览表!$A$2:$AJ$45</definedName>
    <definedName name="_xlnm.Print_Area" localSheetId="0">评标情况一览表!$A$1:$AJ$45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<sst xmlns="http://schemas.openxmlformats.org/spreadsheetml/2006/main" count="203" uniqueCount="70">
  <si>
    <t xml:space="preserve">  附件：</t>
  </si>
  <si>
    <t>评标情况一览表</t>
  </si>
  <si>
    <t>投标人名称</t>
  </si>
  <si>
    <t>投标保证金</t>
  </si>
  <si>
    <t>资信标分数（7分）</t>
  </si>
  <si>
    <t>技术标分数（10分）</t>
  </si>
  <si>
    <t>商务标分数（83分)</t>
  </si>
  <si>
    <t>总分（100分）</t>
  </si>
  <si>
    <t>投标报价修正情况</t>
  </si>
  <si>
    <t>否决投标情况（注明原因）</t>
  </si>
  <si>
    <t>银行  转账</t>
  </si>
  <si>
    <t>保函</t>
  </si>
  <si>
    <t>评委A</t>
  </si>
  <si>
    <t>评委B</t>
  </si>
  <si>
    <t>评委C</t>
  </si>
  <si>
    <t>评委D</t>
  </si>
  <si>
    <t>评委E</t>
  </si>
  <si>
    <t>评委F</t>
  </si>
  <si>
    <t>评委G</t>
  </si>
  <si>
    <t>评委H</t>
  </si>
  <si>
    <t>评委I</t>
  </si>
  <si>
    <t>小计</t>
  </si>
  <si>
    <t>中国建筑一局(集团)有限公司</t>
  </si>
  <si>
    <t>纸质保函</t>
  </si>
  <si>
    <t>/</t>
  </si>
  <si>
    <t>安徽同舜建设有限公司</t>
  </si>
  <si>
    <t>安徽同与建设工程有限公司</t>
  </si>
  <si>
    <t>电子保函</t>
  </si>
  <si>
    <t>联合体协议书中联合体牵头人与成员填写格式错误</t>
  </si>
  <si>
    <t>安徽水安建设集团股份有限公司</t>
  </si>
  <si>
    <t>武汉建工集团股份有限公司</t>
  </si>
  <si>
    <t>明光市金鑫建筑安装有限公司</t>
  </si>
  <si>
    <t>安徽明峰建筑工程有限公司</t>
  </si>
  <si>
    <t>嘉安建工(安徽)有限公司</t>
  </si>
  <si>
    <t>中建二局第三建筑工程有限公司</t>
  </si>
  <si>
    <t>√</t>
  </si>
  <si>
    <t>安徽新城建设有限公司</t>
  </si>
  <si>
    <t>成都建工第三建筑工程有限公司</t>
  </si>
  <si>
    <t>安徽金鹏建设集团股份有限公司</t>
  </si>
  <si>
    <t>广东九洲建设集团有限公司</t>
  </si>
  <si>
    <t>贵州建工集团第五建筑工程有限责任公司</t>
  </si>
  <si>
    <t>中旭建设集团有限公司</t>
  </si>
  <si>
    <t>安徽万顺源建设项目管理有限公司</t>
  </si>
  <si>
    <t>安徽北庐建设工程有限公司</t>
  </si>
  <si>
    <t>山西四建集团有限公司</t>
  </si>
  <si>
    <t>江苏镇淮建设集团有限公司</t>
  </si>
  <si>
    <t>安徽百卉园林有限公司</t>
  </si>
  <si>
    <t>安徽宏志建设集团有限公司</t>
  </si>
  <si>
    <t>安阳建工(集团)有限责任公司</t>
  </si>
  <si>
    <t>中通建工城建集团有限公司</t>
  </si>
  <si>
    <t>中铁北京工程局集团有限公司</t>
  </si>
  <si>
    <t>安徽水木建工集团有限公司</t>
  </si>
  <si>
    <t>安徽屹筑建设工程有限公司</t>
  </si>
  <si>
    <t>安徽烨煌建筑工程有限公司</t>
  </si>
  <si>
    <t>湖南琨基建设集团有限公司</t>
  </si>
  <si>
    <t>安徽敬禹建设有限公司</t>
  </si>
  <si>
    <t>安徽建工三建集团有限公司</t>
  </si>
  <si>
    <t>青岛一建集团有限公司</t>
  </si>
  <si>
    <t>中国核工业第二二建设有限公司</t>
  </si>
  <si>
    <t>中国化学工程第三建设有限公司</t>
  </si>
  <si>
    <t>山东坪建建设集团有限公司</t>
  </si>
  <si>
    <t>天津鑫裕房屋智能制造股份有限公司</t>
  </si>
  <si>
    <t>项目经理的注册建造师电子证书有限期已过</t>
  </si>
  <si>
    <t>安徽政通建筑工程有限公司</t>
  </si>
  <si>
    <t>广西联友建设工程有限公司</t>
  </si>
  <si>
    <t>安徽华安建筑安装工程有限公司</t>
  </si>
  <si>
    <t>西安航空航天建工集团有限公司</t>
  </si>
  <si>
    <t>未放法定代表人(或委托代理人)的养老保险证明</t>
  </si>
  <si>
    <t>科兴建工集团有限公司</t>
  </si>
  <si>
    <t>备注：评标委员会成员的名单属于依法应当保密的信息，不得公开。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</si>
</sst>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新宋体"/>
      <charset val="134"/>
    </font>
    <font>
      <sz val="14"/>
      <name val="新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1298算分表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0"/>
  <sheetViews>
    <sheetView tabSelected="1" view="pageBreakPreview" zoomScaleNormal="100" workbookViewId="0">
      <pane xSplit="1" ySplit="4" topLeftCell="B5" activePane="bottomRight" state="frozen"/>
      <selection/>
      <selection pane="topRight"/>
      <selection pane="bottomLeft"/>
      <selection pane="bottomRight" activeCell="K49" sqref="K49"/>
    </sheetView>
  </sheetViews>
  <sheetFormatPr defaultColWidth="9" defaultRowHeight="14"/>
  <cols>
    <col min="1" max="1" width="30.4545454545455" style="3" customWidth="1"/>
    <col min="2" max="2" width="7.62727272727273" style="4" customWidth="1"/>
    <col min="3" max="3" width="8.87272727272727" style="4" customWidth="1"/>
    <col min="4" max="12" width="6.62727272727273" style="1" customWidth="1"/>
    <col min="13" max="13" width="7.62727272727273" style="1" customWidth="1"/>
    <col min="14" max="15" width="7.5" style="1" customWidth="1"/>
    <col min="16" max="16" width="7.38181818181818" style="1" customWidth="1"/>
    <col min="17" max="17" width="8.13636363636364" style="1" customWidth="1"/>
    <col min="18" max="18" width="7.66363636363636" style="1" customWidth="1"/>
    <col min="19" max="23" width="7.62727272727273" style="5" customWidth="1"/>
    <col min="24" max="24" width="7.75454545454545" style="5" customWidth="1"/>
    <col min="25" max="25" width="7.33636363636364" style="5" customWidth="1"/>
    <col min="26" max="26" width="7.75454545454545" style="5" customWidth="1"/>
    <col min="27" max="27" width="8.10909090909091" style="5" customWidth="1"/>
    <col min="28" max="32" width="7.77272727272727" style="5" customWidth="1"/>
    <col min="33" max="33" width="7.62727272727273" style="1" customWidth="1"/>
    <col min="34" max="34" width="11.2545454545455" style="5" customWidth="1"/>
    <col min="35" max="35" width="8.00909090909091" style="1" customWidth="1"/>
    <col min="36" max="36" width="18.7272727272727" style="1" customWidth="1"/>
    <col min="37" max="40" width="7.25454545454545" style="1" customWidth="1"/>
    <col min="41" max="16384" width="9" style="1"/>
  </cols>
  <sheetData>
    <row r="1" ht="17.5" spans="1:36">
      <c r="A1" s="6" t="s">
        <v>0</v>
      </c>
      <c r="B1" s="7"/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"/>
      <c r="AH1" s="26"/>
      <c r="AI1" s="2"/>
      <c r="AJ1" s="2"/>
    </row>
    <row r="2" ht="36" customHeight="1" spans="1:3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8"/>
      <c r="AH2" s="27"/>
      <c r="AI2" s="8"/>
      <c r="AJ2" s="8"/>
    </row>
    <row r="3" ht="39" customHeight="1" spans="1:36">
      <c r="A3" s="9" t="s">
        <v>2</v>
      </c>
      <c r="B3" s="10" t="s">
        <v>3</v>
      </c>
      <c r="C3" s="11"/>
      <c r="D3" s="10" t="s">
        <v>4</v>
      </c>
      <c r="E3" s="11"/>
      <c r="F3" s="11"/>
      <c r="G3" s="11"/>
      <c r="H3" s="11"/>
      <c r="I3" s="11"/>
      <c r="J3" s="11"/>
      <c r="K3" s="11"/>
      <c r="L3" s="11"/>
      <c r="M3" s="23"/>
      <c r="N3" s="11" t="s">
        <v>5</v>
      </c>
      <c r="O3" s="11"/>
      <c r="P3" s="11"/>
      <c r="Q3" s="11"/>
      <c r="R3" s="11"/>
      <c r="S3" s="28"/>
      <c r="T3" s="28"/>
      <c r="U3" s="28"/>
      <c r="V3" s="28"/>
      <c r="W3" s="29"/>
      <c r="X3" s="11" t="s">
        <v>6</v>
      </c>
      <c r="Y3" s="11"/>
      <c r="Z3" s="11"/>
      <c r="AA3" s="11"/>
      <c r="AB3" s="11"/>
      <c r="AC3" s="11"/>
      <c r="AD3" s="11"/>
      <c r="AE3" s="11"/>
      <c r="AF3" s="11"/>
      <c r="AG3" s="23"/>
      <c r="AH3" s="30" t="s">
        <v>7</v>
      </c>
      <c r="AI3" s="9" t="s">
        <v>8</v>
      </c>
      <c r="AJ3" s="9" t="s">
        <v>9</v>
      </c>
    </row>
    <row r="4" ht="34" customHeight="1" spans="1:36">
      <c r="A4" s="9"/>
      <c r="B4" s="12" t="s">
        <v>10</v>
      </c>
      <c r="C4" s="12" t="s">
        <v>11</v>
      </c>
      <c r="D4" s="13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  <c r="M4" s="9" t="s">
        <v>21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16" t="s">
        <v>17</v>
      </c>
      <c r="T4" s="16" t="s">
        <v>18</v>
      </c>
      <c r="U4" s="16" t="s">
        <v>19</v>
      </c>
      <c r="V4" s="16" t="s">
        <v>20</v>
      </c>
      <c r="W4" s="16" t="s">
        <v>21</v>
      </c>
      <c r="X4" s="9" t="s">
        <v>12</v>
      </c>
      <c r="Y4" s="9" t="s">
        <v>13</v>
      </c>
      <c r="Z4" s="9" t="s">
        <v>14</v>
      </c>
      <c r="AA4" s="9" t="s">
        <v>15</v>
      </c>
      <c r="AB4" s="9" t="s">
        <v>16</v>
      </c>
      <c r="AC4" s="9" t="s">
        <v>17</v>
      </c>
      <c r="AD4" s="9" t="s">
        <v>18</v>
      </c>
      <c r="AE4" s="9" t="s">
        <v>19</v>
      </c>
      <c r="AF4" s="9" t="s">
        <v>20</v>
      </c>
      <c r="AG4" s="16" t="s">
        <v>21</v>
      </c>
      <c r="AH4" s="31"/>
      <c r="AI4" s="9"/>
      <c r="AJ4" s="9"/>
    </row>
    <row r="5" s="1" customFormat="1" ht="31" customHeight="1" spans="1:36">
      <c r="A5" s="14" t="s">
        <v>22</v>
      </c>
      <c r="B5" s="15"/>
      <c r="C5" s="15" t="s">
        <v>23</v>
      </c>
      <c r="D5" s="16">
        <v>4.5</v>
      </c>
      <c r="E5" s="16">
        <v>4.5</v>
      </c>
      <c r="F5" s="16">
        <v>4.5</v>
      </c>
      <c r="G5" s="16">
        <v>4.5</v>
      </c>
      <c r="H5" s="16">
        <v>4.5</v>
      </c>
      <c r="I5" s="16">
        <v>4.5</v>
      </c>
      <c r="J5" s="16">
        <v>4.5</v>
      </c>
      <c r="K5" s="16">
        <v>4.5</v>
      </c>
      <c r="L5" s="16">
        <v>4.5</v>
      </c>
      <c r="M5" s="16">
        <v>4.5</v>
      </c>
      <c r="N5" s="16">
        <v>6.67</v>
      </c>
      <c r="O5" s="24">
        <v>7</v>
      </c>
      <c r="P5" s="25">
        <v>7</v>
      </c>
      <c r="Q5" s="24">
        <v>8</v>
      </c>
      <c r="R5" s="24">
        <v>7.3</v>
      </c>
      <c r="S5" s="24">
        <v>7.65</v>
      </c>
      <c r="T5" s="24">
        <v>7.8</v>
      </c>
      <c r="U5" s="24">
        <v>8</v>
      </c>
      <c r="V5" s="24">
        <v>8.8</v>
      </c>
      <c r="W5" s="24">
        <v>7.54</v>
      </c>
      <c r="X5" s="24">
        <v>75.22</v>
      </c>
      <c r="Y5" s="24">
        <v>75.22</v>
      </c>
      <c r="Z5" s="24">
        <v>75.22</v>
      </c>
      <c r="AA5" s="24">
        <v>75.22</v>
      </c>
      <c r="AB5" s="24">
        <v>75.22</v>
      </c>
      <c r="AC5" s="24">
        <v>75.22</v>
      </c>
      <c r="AD5" s="24">
        <v>75.22</v>
      </c>
      <c r="AE5" s="24">
        <v>75.22</v>
      </c>
      <c r="AF5" s="24">
        <v>75.22</v>
      </c>
      <c r="AG5" s="24">
        <v>75.22</v>
      </c>
      <c r="AH5" s="24">
        <f>M5+W5+AG5</f>
        <v>87.26</v>
      </c>
      <c r="AI5" s="9" t="s">
        <v>24</v>
      </c>
      <c r="AJ5" s="32" t="s">
        <v>24</v>
      </c>
    </row>
    <row r="6" s="1" customFormat="1" ht="30" customHeight="1" spans="1:36">
      <c r="A6" s="14" t="s">
        <v>25</v>
      </c>
      <c r="B6" s="15"/>
      <c r="C6" s="15" t="s">
        <v>23</v>
      </c>
      <c r="D6" s="16">
        <v>2</v>
      </c>
      <c r="E6" s="16">
        <v>2</v>
      </c>
      <c r="F6" s="16">
        <v>2</v>
      </c>
      <c r="G6" s="16">
        <v>2</v>
      </c>
      <c r="H6" s="16">
        <v>2</v>
      </c>
      <c r="I6" s="16">
        <v>2</v>
      </c>
      <c r="J6" s="16">
        <v>2</v>
      </c>
      <c r="K6" s="16">
        <v>2</v>
      </c>
      <c r="L6" s="16">
        <v>2</v>
      </c>
      <c r="M6" s="16">
        <v>2</v>
      </c>
      <c r="N6" s="16">
        <v>6.56</v>
      </c>
      <c r="O6" s="24">
        <v>7</v>
      </c>
      <c r="P6" s="25">
        <v>7</v>
      </c>
      <c r="Q6" s="24">
        <v>8</v>
      </c>
      <c r="R6" s="24">
        <v>7</v>
      </c>
      <c r="S6" s="24">
        <v>7.6</v>
      </c>
      <c r="T6" s="24">
        <v>8.3</v>
      </c>
      <c r="U6" s="24">
        <v>8.3</v>
      </c>
      <c r="V6" s="24">
        <v>8.8</v>
      </c>
      <c r="W6" s="24">
        <v>7.6</v>
      </c>
      <c r="X6" s="24">
        <v>75.22</v>
      </c>
      <c r="Y6" s="24">
        <v>75.22</v>
      </c>
      <c r="Z6" s="24">
        <v>75.22</v>
      </c>
      <c r="AA6" s="24">
        <v>75.22</v>
      </c>
      <c r="AB6" s="24">
        <v>75.22</v>
      </c>
      <c r="AC6" s="24">
        <v>75.22</v>
      </c>
      <c r="AD6" s="24">
        <v>75.22</v>
      </c>
      <c r="AE6" s="24">
        <v>75.22</v>
      </c>
      <c r="AF6" s="24">
        <v>75.22</v>
      </c>
      <c r="AG6" s="24">
        <v>75.22</v>
      </c>
      <c r="AH6" s="24">
        <f t="shared" ref="AH6:AH44" si="0">M6+W6+AG6</f>
        <v>84.82</v>
      </c>
      <c r="AI6" s="9" t="s">
        <v>24</v>
      </c>
      <c r="AJ6" s="32" t="s">
        <v>24</v>
      </c>
    </row>
    <row r="7" s="2" customFormat="1" ht="30" customHeight="1" spans="1:36">
      <c r="A7" s="14" t="s">
        <v>26</v>
      </c>
      <c r="B7" s="15"/>
      <c r="C7" s="15" t="s">
        <v>27</v>
      </c>
      <c r="D7" s="17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33"/>
      <c r="AJ7" s="34" t="s">
        <v>28</v>
      </c>
    </row>
    <row r="8" s="1" customFormat="1" ht="30" customHeight="1" spans="1:36">
      <c r="A8" s="14" t="s">
        <v>29</v>
      </c>
      <c r="B8" s="15"/>
      <c r="C8" s="15" t="s">
        <v>27</v>
      </c>
      <c r="D8" s="16">
        <v>7</v>
      </c>
      <c r="E8" s="16">
        <v>7</v>
      </c>
      <c r="F8" s="16">
        <v>7</v>
      </c>
      <c r="G8" s="16">
        <v>7</v>
      </c>
      <c r="H8" s="16">
        <v>7</v>
      </c>
      <c r="I8" s="16">
        <v>7</v>
      </c>
      <c r="J8" s="16">
        <v>7</v>
      </c>
      <c r="K8" s="16">
        <v>7</v>
      </c>
      <c r="L8" s="16">
        <v>7</v>
      </c>
      <c r="M8" s="16">
        <v>7</v>
      </c>
      <c r="N8" s="16">
        <v>7.2</v>
      </c>
      <c r="O8" s="24">
        <v>7</v>
      </c>
      <c r="P8" s="25">
        <v>7</v>
      </c>
      <c r="Q8" s="24">
        <v>8</v>
      </c>
      <c r="R8" s="24">
        <v>8.1</v>
      </c>
      <c r="S8" s="24">
        <v>7.6</v>
      </c>
      <c r="T8" s="24">
        <v>7.8</v>
      </c>
      <c r="U8" s="24">
        <v>8.4</v>
      </c>
      <c r="V8" s="24">
        <v>9</v>
      </c>
      <c r="W8" s="24">
        <v>7.73</v>
      </c>
      <c r="X8" s="24">
        <v>77.68</v>
      </c>
      <c r="Y8" s="24">
        <v>77.68</v>
      </c>
      <c r="Z8" s="24">
        <v>77.68</v>
      </c>
      <c r="AA8" s="24">
        <v>77.68</v>
      </c>
      <c r="AB8" s="24">
        <v>77.68</v>
      </c>
      <c r="AC8" s="24">
        <v>77.68</v>
      </c>
      <c r="AD8" s="24">
        <v>77.68</v>
      </c>
      <c r="AE8" s="24">
        <v>77.68</v>
      </c>
      <c r="AF8" s="24">
        <v>77.68</v>
      </c>
      <c r="AG8" s="24">
        <v>77.68</v>
      </c>
      <c r="AH8" s="24">
        <f t="shared" si="0"/>
        <v>92.41</v>
      </c>
      <c r="AI8" s="9" t="s">
        <v>24</v>
      </c>
      <c r="AJ8" s="32" t="s">
        <v>24</v>
      </c>
    </row>
    <row r="9" s="1" customFormat="1" ht="30" customHeight="1" spans="1:36">
      <c r="A9" s="14" t="s">
        <v>30</v>
      </c>
      <c r="B9" s="15"/>
      <c r="C9" s="15" t="s">
        <v>23</v>
      </c>
      <c r="D9" s="16">
        <v>7</v>
      </c>
      <c r="E9" s="16">
        <v>7</v>
      </c>
      <c r="F9" s="16">
        <v>7</v>
      </c>
      <c r="G9" s="16">
        <v>7</v>
      </c>
      <c r="H9" s="16">
        <v>7</v>
      </c>
      <c r="I9" s="16">
        <v>7</v>
      </c>
      <c r="J9" s="16">
        <v>7</v>
      </c>
      <c r="K9" s="16">
        <v>7</v>
      </c>
      <c r="L9" s="16">
        <v>7</v>
      </c>
      <c r="M9" s="16">
        <v>7</v>
      </c>
      <c r="N9" s="16">
        <v>6.55</v>
      </c>
      <c r="O9" s="24">
        <v>8</v>
      </c>
      <c r="P9" s="25">
        <v>7.1</v>
      </c>
      <c r="Q9" s="24">
        <v>8.1</v>
      </c>
      <c r="R9" s="24">
        <v>8.3</v>
      </c>
      <c r="S9" s="24">
        <v>7.6</v>
      </c>
      <c r="T9" s="24">
        <v>8.1</v>
      </c>
      <c r="U9" s="24">
        <v>8.3</v>
      </c>
      <c r="V9" s="24">
        <v>9</v>
      </c>
      <c r="W9" s="24">
        <v>7.93</v>
      </c>
      <c r="X9" s="24">
        <v>77.28</v>
      </c>
      <c r="Y9" s="24">
        <v>77.28</v>
      </c>
      <c r="Z9" s="24">
        <v>77.28</v>
      </c>
      <c r="AA9" s="24">
        <v>77.28</v>
      </c>
      <c r="AB9" s="24">
        <v>77.28</v>
      </c>
      <c r="AC9" s="24">
        <v>77.28</v>
      </c>
      <c r="AD9" s="24">
        <v>77.28</v>
      </c>
      <c r="AE9" s="24">
        <v>77.28</v>
      </c>
      <c r="AF9" s="24">
        <v>77.28</v>
      </c>
      <c r="AG9" s="24">
        <v>77.28</v>
      </c>
      <c r="AH9" s="24">
        <f t="shared" si="0"/>
        <v>92.21</v>
      </c>
      <c r="AI9" s="9" t="s">
        <v>24</v>
      </c>
      <c r="AJ9" s="32" t="s">
        <v>24</v>
      </c>
    </row>
    <row r="10" s="1" customFormat="1" ht="30" customHeight="1" spans="1:36">
      <c r="A10" s="14" t="s">
        <v>31</v>
      </c>
      <c r="B10" s="15"/>
      <c r="C10" s="15" t="s">
        <v>23</v>
      </c>
      <c r="D10" s="16">
        <v>7</v>
      </c>
      <c r="E10" s="16">
        <v>7</v>
      </c>
      <c r="F10" s="16">
        <v>7</v>
      </c>
      <c r="G10" s="16">
        <v>7</v>
      </c>
      <c r="H10" s="16">
        <v>7</v>
      </c>
      <c r="I10" s="16">
        <v>7</v>
      </c>
      <c r="J10" s="16">
        <v>7</v>
      </c>
      <c r="K10" s="16">
        <v>7</v>
      </c>
      <c r="L10" s="16">
        <v>7</v>
      </c>
      <c r="M10" s="16">
        <v>7</v>
      </c>
      <c r="N10" s="16">
        <v>8.5</v>
      </c>
      <c r="O10" s="24">
        <v>8</v>
      </c>
      <c r="P10" s="25">
        <v>7.6</v>
      </c>
      <c r="Q10" s="24">
        <v>8.2</v>
      </c>
      <c r="R10" s="24">
        <v>9.6</v>
      </c>
      <c r="S10" s="24">
        <v>7.56</v>
      </c>
      <c r="T10" s="24">
        <v>8.4</v>
      </c>
      <c r="U10" s="24">
        <v>8.25</v>
      </c>
      <c r="V10" s="24">
        <v>8.6</v>
      </c>
      <c r="W10" s="24">
        <v>8.22</v>
      </c>
      <c r="X10" s="24">
        <v>80.13</v>
      </c>
      <c r="Y10" s="24">
        <v>80.13</v>
      </c>
      <c r="Z10" s="24">
        <v>80.13</v>
      </c>
      <c r="AA10" s="24">
        <v>80.13</v>
      </c>
      <c r="AB10" s="24">
        <v>80.13</v>
      </c>
      <c r="AC10" s="24">
        <v>80.13</v>
      </c>
      <c r="AD10" s="24">
        <v>80.13</v>
      </c>
      <c r="AE10" s="24">
        <v>80.13</v>
      </c>
      <c r="AF10" s="24">
        <v>80.13</v>
      </c>
      <c r="AG10" s="24">
        <v>80.13</v>
      </c>
      <c r="AH10" s="24">
        <f t="shared" si="0"/>
        <v>95.35</v>
      </c>
      <c r="AI10" s="9" t="s">
        <v>24</v>
      </c>
      <c r="AJ10" s="32" t="s">
        <v>24</v>
      </c>
    </row>
    <row r="11" s="1" customFormat="1" ht="30" customHeight="1" spans="1:36">
      <c r="A11" s="14" t="s">
        <v>32</v>
      </c>
      <c r="B11" s="15"/>
      <c r="C11" s="15" t="s">
        <v>23</v>
      </c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v>7</v>
      </c>
      <c r="J11" s="16">
        <v>7</v>
      </c>
      <c r="K11" s="16">
        <v>7</v>
      </c>
      <c r="L11" s="16">
        <v>7</v>
      </c>
      <c r="M11" s="16">
        <v>7</v>
      </c>
      <c r="N11" s="16">
        <v>7.2</v>
      </c>
      <c r="O11" s="24">
        <v>7</v>
      </c>
      <c r="P11" s="25">
        <v>7.1</v>
      </c>
      <c r="Q11" s="24">
        <v>8.1</v>
      </c>
      <c r="R11" s="24">
        <v>7</v>
      </c>
      <c r="S11" s="24">
        <v>7.6</v>
      </c>
      <c r="T11" s="24">
        <v>8.2</v>
      </c>
      <c r="U11" s="24">
        <v>8.2</v>
      </c>
      <c r="V11" s="24">
        <v>8.6</v>
      </c>
      <c r="W11" s="24">
        <v>7.63</v>
      </c>
      <c r="X11" s="24">
        <v>81.99</v>
      </c>
      <c r="Y11" s="24">
        <v>81.99</v>
      </c>
      <c r="Z11" s="24">
        <v>81.99</v>
      </c>
      <c r="AA11" s="24">
        <v>81.99</v>
      </c>
      <c r="AB11" s="24">
        <v>81.99</v>
      </c>
      <c r="AC11" s="24">
        <v>81.99</v>
      </c>
      <c r="AD11" s="24">
        <v>81.99</v>
      </c>
      <c r="AE11" s="24">
        <v>81.99</v>
      </c>
      <c r="AF11" s="24">
        <v>81.99</v>
      </c>
      <c r="AG11" s="24">
        <v>81.99</v>
      </c>
      <c r="AH11" s="24">
        <f t="shared" si="0"/>
        <v>96.62</v>
      </c>
      <c r="AI11" s="9" t="s">
        <v>24</v>
      </c>
      <c r="AJ11" s="32" t="s">
        <v>24</v>
      </c>
    </row>
    <row r="12" s="1" customFormat="1" ht="30" customHeight="1" spans="1:36">
      <c r="A12" s="14" t="s">
        <v>33</v>
      </c>
      <c r="B12" s="15"/>
      <c r="C12" s="15" t="s">
        <v>23</v>
      </c>
      <c r="D12" s="16">
        <v>7</v>
      </c>
      <c r="E12" s="16">
        <v>7</v>
      </c>
      <c r="F12" s="16">
        <v>7</v>
      </c>
      <c r="G12" s="16">
        <v>7</v>
      </c>
      <c r="H12" s="16">
        <v>7</v>
      </c>
      <c r="I12" s="16">
        <v>7</v>
      </c>
      <c r="J12" s="16">
        <v>7</v>
      </c>
      <c r="K12" s="16">
        <v>7</v>
      </c>
      <c r="L12" s="16">
        <v>7</v>
      </c>
      <c r="M12" s="16">
        <v>7</v>
      </c>
      <c r="N12" s="16">
        <v>7.3</v>
      </c>
      <c r="O12" s="24">
        <v>8</v>
      </c>
      <c r="P12" s="25">
        <v>7.8</v>
      </c>
      <c r="Q12" s="24">
        <v>8.1</v>
      </c>
      <c r="R12" s="24">
        <v>8.7</v>
      </c>
      <c r="S12" s="24">
        <v>7.6</v>
      </c>
      <c r="T12" s="24">
        <v>8.4</v>
      </c>
      <c r="U12" s="24">
        <v>8.6</v>
      </c>
      <c r="V12" s="24">
        <v>8.6</v>
      </c>
      <c r="W12" s="24">
        <v>8.16</v>
      </c>
      <c r="X12" s="24">
        <v>81.11</v>
      </c>
      <c r="Y12" s="24">
        <v>81.11</v>
      </c>
      <c r="Z12" s="24">
        <v>81.11</v>
      </c>
      <c r="AA12" s="24">
        <v>81.11</v>
      </c>
      <c r="AB12" s="24">
        <v>81.11</v>
      </c>
      <c r="AC12" s="24">
        <v>81.11</v>
      </c>
      <c r="AD12" s="24">
        <v>81.11</v>
      </c>
      <c r="AE12" s="24">
        <v>81.11</v>
      </c>
      <c r="AF12" s="24">
        <v>81.11</v>
      </c>
      <c r="AG12" s="24">
        <v>81.11</v>
      </c>
      <c r="AH12" s="24">
        <f t="shared" si="0"/>
        <v>96.27</v>
      </c>
      <c r="AI12" s="9" t="s">
        <v>24</v>
      </c>
      <c r="AJ12" s="32" t="s">
        <v>24</v>
      </c>
    </row>
    <row r="13" s="1" customFormat="1" ht="30" customHeight="1" spans="1:36">
      <c r="A13" s="14" t="s">
        <v>34</v>
      </c>
      <c r="B13" s="15" t="s">
        <v>35</v>
      </c>
      <c r="C13" s="15"/>
      <c r="D13" s="16">
        <v>7</v>
      </c>
      <c r="E13" s="16">
        <v>7</v>
      </c>
      <c r="F13" s="16">
        <v>7</v>
      </c>
      <c r="G13" s="16">
        <v>7</v>
      </c>
      <c r="H13" s="16">
        <v>7</v>
      </c>
      <c r="I13" s="16">
        <v>7</v>
      </c>
      <c r="J13" s="16">
        <v>7</v>
      </c>
      <c r="K13" s="16">
        <v>7</v>
      </c>
      <c r="L13" s="16">
        <v>7</v>
      </c>
      <c r="M13" s="16">
        <v>7</v>
      </c>
      <c r="N13" s="16">
        <v>7.1</v>
      </c>
      <c r="O13" s="24">
        <v>7</v>
      </c>
      <c r="P13" s="25">
        <v>7</v>
      </c>
      <c r="Q13" s="24">
        <v>8</v>
      </c>
      <c r="R13" s="24">
        <v>8.2</v>
      </c>
      <c r="S13" s="24">
        <v>7.6</v>
      </c>
      <c r="T13" s="24">
        <v>8.2</v>
      </c>
      <c r="U13" s="24">
        <v>8.15</v>
      </c>
      <c r="V13" s="24">
        <v>9</v>
      </c>
      <c r="W13" s="24">
        <v>7.75</v>
      </c>
      <c r="X13" s="24">
        <v>77.66</v>
      </c>
      <c r="Y13" s="24">
        <v>77.66</v>
      </c>
      <c r="Z13" s="24">
        <v>77.66</v>
      </c>
      <c r="AA13" s="24">
        <v>77.66</v>
      </c>
      <c r="AB13" s="24">
        <v>77.66</v>
      </c>
      <c r="AC13" s="24">
        <v>77.66</v>
      </c>
      <c r="AD13" s="24">
        <v>77.66</v>
      </c>
      <c r="AE13" s="24">
        <v>77.66</v>
      </c>
      <c r="AF13" s="24">
        <v>77.66</v>
      </c>
      <c r="AG13" s="24">
        <v>77.66</v>
      </c>
      <c r="AH13" s="24">
        <f t="shared" si="0"/>
        <v>92.41</v>
      </c>
      <c r="AI13" s="9" t="s">
        <v>24</v>
      </c>
      <c r="AJ13" s="32" t="s">
        <v>24</v>
      </c>
    </row>
    <row r="14" s="1" customFormat="1" ht="30" customHeight="1" spans="1:36">
      <c r="A14" s="14" t="s">
        <v>36</v>
      </c>
      <c r="B14" s="15"/>
      <c r="C14" s="15" t="s">
        <v>23</v>
      </c>
      <c r="D14" s="16">
        <v>7</v>
      </c>
      <c r="E14" s="16">
        <v>7</v>
      </c>
      <c r="F14" s="16">
        <v>7</v>
      </c>
      <c r="G14" s="16">
        <v>7</v>
      </c>
      <c r="H14" s="16">
        <v>7</v>
      </c>
      <c r="I14" s="16">
        <v>7</v>
      </c>
      <c r="J14" s="16">
        <v>7</v>
      </c>
      <c r="K14" s="16">
        <v>7</v>
      </c>
      <c r="L14" s="16">
        <v>7</v>
      </c>
      <c r="M14" s="16">
        <v>7</v>
      </c>
      <c r="N14" s="16">
        <v>7.3</v>
      </c>
      <c r="O14" s="24">
        <v>8</v>
      </c>
      <c r="P14" s="25">
        <v>7.6</v>
      </c>
      <c r="Q14" s="24">
        <v>7.9</v>
      </c>
      <c r="R14" s="24">
        <v>8</v>
      </c>
      <c r="S14" s="24">
        <v>7.6</v>
      </c>
      <c r="T14" s="24">
        <v>8</v>
      </c>
      <c r="U14" s="24">
        <v>8.3</v>
      </c>
      <c r="V14" s="24">
        <v>8.6</v>
      </c>
      <c r="W14" s="24">
        <v>7.91</v>
      </c>
      <c r="X14" s="24">
        <v>81.5</v>
      </c>
      <c r="Y14" s="24">
        <v>81.5</v>
      </c>
      <c r="Z14" s="24">
        <v>81.5</v>
      </c>
      <c r="AA14" s="24">
        <v>81.5</v>
      </c>
      <c r="AB14" s="24">
        <v>81.5</v>
      </c>
      <c r="AC14" s="24">
        <v>81.5</v>
      </c>
      <c r="AD14" s="24">
        <v>81.5</v>
      </c>
      <c r="AE14" s="24">
        <v>81.5</v>
      </c>
      <c r="AF14" s="24">
        <v>81.5</v>
      </c>
      <c r="AG14" s="24">
        <v>81.5</v>
      </c>
      <c r="AH14" s="24">
        <f t="shared" si="0"/>
        <v>96.41</v>
      </c>
      <c r="AI14" s="9" t="s">
        <v>24</v>
      </c>
      <c r="AJ14" s="32" t="s">
        <v>24</v>
      </c>
    </row>
    <row r="15" s="1" customFormat="1" ht="30" customHeight="1" spans="1:36">
      <c r="A15" s="14" t="s">
        <v>37</v>
      </c>
      <c r="B15" s="15"/>
      <c r="C15" s="15" t="s">
        <v>23</v>
      </c>
      <c r="D15" s="16">
        <v>7</v>
      </c>
      <c r="E15" s="16">
        <v>7</v>
      </c>
      <c r="F15" s="16">
        <v>7</v>
      </c>
      <c r="G15" s="16">
        <v>7</v>
      </c>
      <c r="H15" s="16">
        <v>7</v>
      </c>
      <c r="I15" s="16">
        <v>7</v>
      </c>
      <c r="J15" s="16">
        <v>7</v>
      </c>
      <c r="K15" s="16">
        <v>7</v>
      </c>
      <c r="L15" s="16">
        <v>7</v>
      </c>
      <c r="M15" s="16">
        <v>7</v>
      </c>
      <c r="N15" s="16">
        <v>7.8</v>
      </c>
      <c r="O15" s="24">
        <v>7</v>
      </c>
      <c r="P15" s="25">
        <v>7.8</v>
      </c>
      <c r="Q15" s="24">
        <v>8</v>
      </c>
      <c r="R15" s="24">
        <v>7.6</v>
      </c>
      <c r="S15" s="24">
        <v>7.6</v>
      </c>
      <c r="T15" s="24">
        <v>8.4</v>
      </c>
      <c r="U15" s="24">
        <v>8.5</v>
      </c>
      <c r="V15" s="24">
        <v>9</v>
      </c>
      <c r="W15" s="24">
        <v>7.96</v>
      </c>
      <c r="X15" s="24">
        <v>80.01</v>
      </c>
      <c r="Y15" s="24">
        <v>80.01</v>
      </c>
      <c r="Z15" s="24">
        <v>80.01</v>
      </c>
      <c r="AA15" s="24">
        <v>80.01</v>
      </c>
      <c r="AB15" s="24">
        <v>80.01</v>
      </c>
      <c r="AC15" s="24">
        <v>80.01</v>
      </c>
      <c r="AD15" s="24">
        <v>80.01</v>
      </c>
      <c r="AE15" s="24">
        <v>80.01</v>
      </c>
      <c r="AF15" s="24">
        <v>80.01</v>
      </c>
      <c r="AG15" s="24">
        <v>80.01</v>
      </c>
      <c r="AH15" s="24">
        <f t="shared" si="0"/>
        <v>94.97</v>
      </c>
      <c r="AI15" s="9" t="s">
        <v>24</v>
      </c>
      <c r="AJ15" s="32" t="s">
        <v>24</v>
      </c>
    </row>
    <row r="16" s="1" customFormat="1" ht="30" customHeight="1" spans="1:36">
      <c r="A16" s="14" t="s">
        <v>38</v>
      </c>
      <c r="B16" s="15"/>
      <c r="C16" s="15" t="s">
        <v>23</v>
      </c>
      <c r="D16" s="16">
        <v>7</v>
      </c>
      <c r="E16" s="16">
        <v>7</v>
      </c>
      <c r="F16" s="16">
        <v>7</v>
      </c>
      <c r="G16" s="16">
        <v>7</v>
      </c>
      <c r="H16" s="16">
        <v>7</v>
      </c>
      <c r="I16" s="16">
        <v>7</v>
      </c>
      <c r="J16" s="16">
        <v>7</v>
      </c>
      <c r="K16" s="16">
        <v>7</v>
      </c>
      <c r="L16" s="16">
        <v>7</v>
      </c>
      <c r="M16" s="16">
        <v>7</v>
      </c>
      <c r="N16" s="16">
        <v>8.1</v>
      </c>
      <c r="O16" s="24">
        <v>8</v>
      </c>
      <c r="P16" s="25">
        <v>8</v>
      </c>
      <c r="Q16" s="24">
        <v>8</v>
      </c>
      <c r="R16" s="24">
        <v>8.4</v>
      </c>
      <c r="S16" s="24">
        <v>7.6</v>
      </c>
      <c r="T16" s="24">
        <v>8.4</v>
      </c>
      <c r="U16" s="24">
        <v>8.5</v>
      </c>
      <c r="V16" s="24">
        <v>8.8</v>
      </c>
      <c r="W16" s="24">
        <v>8.2</v>
      </c>
      <c r="X16" s="24">
        <v>81.78</v>
      </c>
      <c r="Y16" s="24">
        <v>81.78</v>
      </c>
      <c r="Z16" s="24">
        <v>81.78</v>
      </c>
      <c r="AA16" s="24">
        <v>81.78</v>
      </c>
      <c r="AB16" s="24">
        <v>81.78</v>
      </c>
      <c r="AC16" s="24">
        <v>81.78</v>
      </c>
      <c r="AD16" s="24">
        <v>81.78</v>
      </c>
      <c r="AE16" s="24">
        <v>81.78</v>
      </c>
      <c r="AF16" s="24">
        <v>81.78</v>
      </c>
      <c r="AG16" s="24">
        <v>81.78</v>
      </c>
      <c r="AH16" s="24">
        <f t="shared" si="0"/>
        <v>96.98</v>
      </c>
      <c r="AI16" s="9" t="s">
        <v>24</v>
      </c>
      <c r="AJ16" s="32" t="s">
        <v>24</v>
      </c>
    </row>
    <row r="17" s="1" customFormat="1" ht="30" customHeight="1" spans="1:36">
      <c r="A17" s="14" t="s">
        <v>39</v>
      </c>
      <c r="B17" s="15"/>
      <c r="C17" s="15" t="s">
        <v>23</v>
      </c>
      <c r="D17" s="16">
        <v>4.5</v>
      </c>
      <c r="E17" s="16">
        <v>4.5</v>
      </c>
      <c r="F17" s="16">
        <v>4.5</v>
      </c>
      <c r="G17" s="16">
        <v>4.5</v>
      </c>
      <c r="H17" s="16">
        <v>4.5</v>
      </c>
      <c r="I17" s="16">
        <v>4.5</v>
      </c>
      <c r="J17" s="16">
        <v>4.5</v>
      </c>
      <c r="K17" s="16">
        <v>4.5</v>
      </c>
      <c r="L17" s="16">
        <v>4.5</v>
      </c>
      <c r="M17" s="16">
        <v>4.5</v>
      </c>
      <c r="N17" s="16">
        <v>7.2</v>
      </c>
      <c r="O17" s="24">
        <v>7</v>
      </c>
      <c r="P17" s="25">
        <v>7</v>
      </c>
      <c r="Q17" s="24">
        <v>8</v>
      </c>
      <c r="R17" s="24">
        <v>8.2</v>
      </c>
      <c r="S17" s="24">
        <v>7.6</v>
      </c>
      <c r="T17" s="24">
        <v>8.2</v>
      </c>
      <c r="U17" s="24">
        <v>8.35</v>
      </c>
      <c r="V17" s="24">
        <v>9</v>
      </c>
      <c r="W17" s="24">
        <v>7.79</v>
      </c>
      <c r="X17" s="24">
        <v>82.72</v>
      </c>
      <c r="Y17" s="24">
        <v>82.72</v>
      </c>
      <c r="Z17" s="24">
        <v>82.72</v>
      </c>
      <c r="AA17" s="24">
        <v>82.72</v>
      </c>
      <c r="AB17" s="24">
        <v>82.72</v>
      </c>
      <c r="AC17" s="24">
        <v>82.72</v>
      </c>
      <c r="AD17" s="24">
        <v>82.72</v>
      </c>
      <c r="AE17" s="24">
        <v>82.72</v>
      </c>
      <c r="AF17" s="24">
        <v>82.72</v>
      </c>
      <c r="AG17" s="24">
        <v>82.72</v>
      </c>
      <c r="AH17" s="24">
        <f t="shared" si="0"/>
        <v>95.01</v>
      </c>
      <c r="AI17" s="9" t="s">
        <v>24</v>
      </c>
      <c r="AJ17" s="32" t="s">
        <v>24</v>
      </c>
    </row>
    <row r="18" s="1" customFormat="1" ht="30" customHeight="1" spans="1:36">
      <c r="A18" s="14" t="s">
        <v>40</v>
      </c>
      <c r="B18" s="15"/>
      <c r="C18" s="15" t="s">
        <v>23</v>
      </c>
      <c r="D18" s="16">
        <v>7</v>
      </c>
      <c r="E18" s="16">
        <v>7</v>
      </c>
      <c r="F18" s="16">
        <v>7</v>
      </c>
      <c r="G18" s="16">
        <v>7</v>
      </c>
      <c r="H18" s="16">
        <v>7</v>
      </c>
      <c r="I18" s="16">
        <v>7</v>
      </c>
      <c r="J18" s="16">
        <v>7</v>
      </c>
      <c r="K18" s="16">
        <v>7</v>
      </c>
      <c r="L18" s="16">
        <v>7</v>
      </c>
      <c r="M18" s="16">
        <v>7</v>
      </c>
      <c r="N18" s="16">
        <v>7.4</v>
      </c>
      <c r="O18" s="24">
        <v>7</v>
      </c>
      <c r="P18" s="25">
        <v>7.2</v>
      </c>
      <c r="Q18" s="24">
        <v>8.1</v>
      </c>
      <c r="R18" s="24">
        <v>8.5</v>
      </c>
      <c r="S18" s="24">
        <v>7.6</v>
      </c>
      <c r="T18" s="24">
        <v>7.5</v>
      </c>
      <c r="U18" s="24">
        <v>8.3</v>
      </c>
      <c r="V18" s="24">
        <v>9</v>
      </c>
      <c r="W18" s="24">
        <v>7.8</v>
      </c>
      <c r="X18" s="24">
        <v>82.31</v>
      </c>
      <c r="Y18" s="24">
        <v>82.31</v>
      </c>
      <c r="Z18" s="24">
        <v>82.31</v>
      </c>
      <c r="AA18" s="24">
        <v>82.31</v>
      </c>
      <c r="AB18" s="24">
        <v>82.31</v>
      </c>
      <c r="AC18" s="24">
        <v>82.31</v>
      </c>
      <c r="AD18" s="24">
        <v>82.31</v>
      </c>
      <c r="AE18" s="24">
        <v>82.31</v>
      </c>
      <c r="AF18" s="24">
        <v>82.31</v>
      </c>
      <c r="AG18" s="24">
        <v>82.31</v>
      </c>
      <c r="AH18" s="24">
        <f t="shared" si="0"/>
        <v>97.11</v>
      </c>
      <c r="AI18" s="9" t="s">
        <v>24</v>
      </c>
      <c r="AJ18" s="32" t="s">
        <v>24</v>
      </c>
    </row>
    <row r="19" s="1" customFormat="1" ht="30" customHeight="1" spans="1:36">
      <c r="A19" s="14" t="s">
        <v>41</v>
      </c>
      <c r="B19" s="15"/>
      <c r="C19" s="15" t="s">
        <v>23</v>
      </c>
      <c r="D19" s="16">
        <v>7</v>
      </c>
      <c r="E19" s="16">
        <v>7</v>
      </c>
      <c r="F19" s="16">
        <v>7</v>
      </c>
      <c r="G19" s="16">
        <v>7</v>
      </c>
      <c r="H19" s="16">
        <v>7</v>
      </c>
      <c r="I19" s="16">
        <v>7</v>
      </c>
      <c r="J19" s="16">
        <v>7</v>
      </c>
      <c r="K19" s="16">
        <v>7</v>
      </c>
      <c r="L19" s="16">
        <v>7</v>
      </c>
      <c r="M19" s="16">
        <v>7</v>
      </c>
      <c r="N19" s="16">
        <v>7.8</v>
      </c>
      <c r="O19" s="24">
        <v>7</v>
      </c>
      <c r="P19" s="25">
        <v>7.1</v>
      </c>
      <c r="Q19" s="24">
        <v>8.2</v>
      </c>
      <c r="R19" s="24">
        <v>8</v>
      </c>
      <c r="S19" s="24">
        <v>7.6</v>
      </c>
      <c r="T19" s="24">
        <v>8.3</v>
      </c>
      <c r="U19" s="24">
        <v>8.1</v>
      </c>
      <c r="V19" s="24">
        <v>9</v>
      </c>
      <c r="W19" s="24">
        <v>7.87</v>
      </c>
      <c r="X19" s="24">
        <v>82.09</v>
      </c>
      <c r="Y19" s="24">
        <v>82.09</v>
      </c>
      <c r="Z19" s="24">
        <v>82.09</v>
      </c>
      <c r="AA19" s="24">
        <v>82.09</v>
      </c>
      <c r="AB19" s="24">
        <v>82.09</v>
      </c>
      <c r="AC19" s="24">
        <v>82.09</v>
      </c>
      <c r="AD19" s="24">
        <v>82.09</v>
      </c>
      <c r="AE19" s="24">
        <v>82.09</v>
      </c>
      <c r="AF19" s="24">
        <v>82.09</v>
      </c>
      <c r="AG19" s="24">
        <v>82.09</v>
      </c>
      <c r="AH19" s="24">
        <f t="shared" si="0"/>
        <v>96.96</v>
      </c>
      <c r="AI19" s="9" t="s">
        <v>24</v>
      </c>
      <c r="AJ19" s="32" t="s">
        <v>24</v>
      </c>
    </row>
    <row r="20" s="1" customFormat="1" ht="30" customHeight="1" spans="1:36">
      <c r="A20" s="14" t="s">
        <v>42</v>
      </c>
      <c r="B20" s="15"/>
      <c r="C20" s="15" t="s">
        <v>23</v>
      </c>
      <c r="D20" s="16">
        <v>4.5</v>
      </c>
      <c r="E20" s="16">
        <v>4.5</v>
      </c>
      <c r="F20" s="16">
        <v>4.5</v>
      </c>
      <c r="G20" s="16">
        <v>4.5</v>
      </c>
      <c r="H20" s="16">
        <v>4.5</v>
      </c>
      <c r="I20" s="16">
        <v>4.5</v>
      </c>
      <c r="J20" s="16">
        <v>4.5</v>
      </c>
      <c r="K20" s="16">
        <v>4.5</v>
      </c>
      <c r="L20" s="16">
        <v>4.5</v>
      </c>
      <c r="M20" s="16">
        <v>4.5</v>
      </c>
      <c r="N20" s="16">
        <v>7.1</v>
      </c>
      <c r="O20" s="24">
        <v>8</v>
      </c>
      <c r="P20" s="25">
        <v>7.2</v>
      </c>
      <c r="Q20" s="24">
        <v>7.9</v>
      </c>
      <c r="R20" s="24">
        <v>8.6</v>
      </c>
      <c r="S20" s="24">
        <v>7.6</v>
      </c>
      <c r="T20" s="24">
        <v>8.4</v>
      </c>
      <c r="U20" s="24">
        <v>8.3</v>
      </c>
      <c r="V20" s="24">
        <v>9</v>
      </c>
      <c r="W20" s="24">
        <v>8</v>
      </c>
      <c r="X20" s="24">
        <v>82.96</v>
      </c>
      <c r="Y20" s="24">
        <v>82.96</v>
      </c>
      <c r="Z20" s="24">
        <v>82.96</v>
      </c>
      <c r="AA20" s="24">
        <v>82.96</v>
      </c>
      <c r="AB20" s="24">
        <v>82.96</v>
      </c>
      <c r="AC20" s="24">
        <v>82.96</v>
      </c>
      <c r="AD20" s="24">
        <v>82.96</v>
      </c>
      <c r="AE20" s="24">
        <v>82.96</v>
      </c>
      <c r="AF20" s="24">
        <v>82.96</v>
      </c>
      <c r="AG20" s="24">
        <v>82.96</v>
      </c>
      <c r="AH20" s="24">
        <f t="shared" si="0"/>
        <v>95.46</v>
      </c>
      <c r="AI20" s="9" t="s">
        <v>24</v>
      </c>
      <c r="AJ20" s="32" t="s">
        <v>24</v>
      </c>
    </row>
    <row r="21" s="1" customFormat="1" ht="30" customHeight="1" spans="1:36">
      <c r="A21" s="14" t="s">
        <v>43</v>
      </c>
      <c r="B21" s="15"/>
      <c r="C21" s="15" t="s">
        <v>23</v>
      </c>
      <c r="D21" s="16">
        <v>7</v>
      </c>
      <c r="E21" s="16">
        <v>7</v>
      </c>
      <c r="F21" s="16">
        <v>7</v>
      </c>
      <c r="G21" s="16">
        <v>7</v>
      </c>
      <c r="H21" s="16">
        <v>7</v>
      </c>
      <c r="I21" s="16">
        <v>7</v>
      </c>
      <c r="J21" s="16">
        <v>7</v>
      </c>
      <c r="K21" s="16">
        <v>7</v>
      </c>
      <c r="L21" s="16">
        <v>7</v>
      </c>
      <c r="M21" s="16">
        <v>7</v>
      </c>
      <c r="N21" s="16">
        <v>7.65</v>
      </c>
      <c r="O21" s="24">
        <v>7</v>
      </c>
      <c r="P21" s="25">
        <v>7.1</v>
      </c>
      <c r="Q21" s="24">
        <v>8</v>
      </c>
      <c r="R21" s="24">
        <v>7.9</v>
      </c>
      <c r="S21" s="24">
        <v>7.65</v>
      </c>
      <c r="T21" s="24">
        <v>8.1</v>
      </c>
      <c r="U21" s="24">
        <v>8.35</v>
      </c>
      <c r="V21" s="24">
        <v>8.8</v>
      </c>
      <c r="W21" s="24">
        <v>7.82</v>
      </c>
      <c r="X21" s="24">
        <v>82.84</v>
      </c>
      <c r="Y21" s="24">
        <v>82.84</v>
      </c>
      <c r="Z21" s="24">
        <v>82.84</v>
      </c>
      <c r="AA21" s="24">
        <v>82.84</v>
      </c>
      <c r="AB21" s="24">
        <v>82.84</v>
      </c>
      <c r="AC21" s="24">
        <v>82.84</v>
      </c>
      <c r="AD21" s="24">
        <v>82.84</v>
      </c>
      <c r="AE21" s="24">
        <v>82.84</v>
      </c>
      <c r="AF21" s="24">
        <v>82.84</v>
      </c>
      <c r="AG21" s="24">
        <v>82.84</v>
      </c>
      <c r="AH21" s="24">
        <f t="shared" si="0"/>
        <v>97.66</v>
      </c>
      <c r="AI21" s="9" t="s">
        <v>24</v>
      </c>
      <c r="AJ21" s="32" t="s">
        <v>24</v>
      </c>
    </row>
    <row r="22" s="1" customFormat="1" ht="30" customHeight="1" spans="1:36">
      <c r="A22" s="14" t="s">
        <v>44</v>
      </c>
      <c r="B22" s="15"/>
      <c r="C22" s="15" t="s">
        <v>27</v>
      </c>
      <c r="D22" s="16">
        <v>7</v>
      </c>
      <c r="E22" s="16">
        <v>7</v>
      </c>
      <c r="F22" s="16">
        <v>7</v>
      </c>
      <c r="G22" s="16">
        <v>7</v>
      </c>
      <c r="H22" s="16">
        <v>7</v>
      </c>
      <c r="I22" s="16">
        <v>7</v>
      </c>
      <c r="J22" s="16">
        <v>7</v>
      </c>
      <c r="K22" s="16">
        <v>7</v>
      </c>
      <c r="L22" s="16">
        <v>7</v>
      </c>
      <c r="M22" s="16">
        <v>7</v>
      </c>
      <c r="N22" s="16">
        <v>6.52</v>
      </c>
      <c r="O22" s="24">
        <v>8</v>
      </c>
      <c r="P22" s="25">
        <v>7.1</v>
      </c>
      <c r="Q22" s="24">
        <v>8.1</v>
      </c>
      <c r="R22" s="24">
        <v>7</v>
      </c>
      <c r="S22" s="24">
        <v>7.6</v>
      </c>
      <c r="T22" s="24">
        <v>7.9</v>
      </c>
      <c r="U22" s="24">
        <v>8.35</v>
      </c>
      <c r="V22" s="24">
        <v>8.8</v>
      </c>
      <c r="W22" s="24">
        <v>7.72</v>
      </c>
      <c r="X22" s="24">
        <v>75.22</v>
      </c>
      <c r="Y22" s="24">
        <v>75.22</v>
      </c>
      <c r="Z22" s="24">
        <v>75.22</v>
      </c>
      <c r="AA22" s="24">
        <v>75.22</v>
      </c>
      <c r="AB22" s="24">
        <v>75.22</v>
      </c>
      <c r="AC22" s="24">
        <v>75.22</v>
      </c>
      <c r="AD22" s="24">
        <v>75.22</v>
      </c>
      <c r="AE22" s="24">
        <v>75.22</v>
      </c>
      <c r="AF22" s="24">
        <v>75.22</v>
      </c>
      <c r="AG22" s="24">
        <v>75.22</v>
      </c>
      <c r="AH22" s="24">
        <f t="shared" si="0"/>
        <v>89.94</v>
      </c>
      <c r="AI22" s="9" t="s">
        <v>24</v>
      </c>
      <c r="AJ22" s="32" t="s">
        <v>24</v>
      </c>
    </row>
    <row r="23" s="1" customFormat="1" ht="30" customHeight="1" spans="1:36">
      <c r="A23" s="14" t="s">
        <v>45</v>
      </c>
      <c r="B23" s="15"/>
      <c r="C23" s="15" t="s">
        <v>23</v>
      </c>
      <c r="D23" s="16">
        <v>7</v>
      </c>
      <c r="E23" s="16">
        <v>7</v>
      </c>
      <c r="F23" s="16">
        <v>7</v>
      </c>
      <c r="G23" s="16">
        <v>7</v>
      </c>
      <c r="H23" s="16">
        <v>7</v>
      </c>
      <c r="I23" s="16">
        <v>7</v>
      </c>
      <c r="J23" s="16">
        <v>7</v>
      </c>
      <c r="K23" s="16">
        <v>7</v>
      </c>
      <c r="L23" s="16">
        <v>7</v>
      </c>
      <c r="M23" s="16">
        <v>7</v>
      </c>
      <c r="N23" s="16">
        <v>6.7</v>
      </c>
      <c r="O23" s="24">
        <v>9</v>
      </c>
      <c r="P23" s="25">
        <v>7.2</v>
      </c>
      <c r="Q23" s="24">
        <v>8</v>
      </c>
      <c r="R23" s="24">
        <v>8.7</v>
      </c>
      <c r="S23" s="24">
        <v>7.6</v>
      </c>
      <c r="T23" s="24">
        <v>8.3</v>
      </c>
      <c r="U23" s="24">
        <v>8.3</v>
      </c>
      <c r="V23" s="24">
        <v>9</v>
      </c>
      <c r="W23" s="24">
        <v>8.16</v>
      </c>
      <c r="X23" s="24">
        <v>80.63</v>
      </c>
      <c r="Y23" s="24">
        <v>80.63</v>
      </c>
      <c r="Z23" s="24">
        <v>80.63</v>
      </c>
      <c r="AA23" s="24">
        <v>80.63</v>
      </c>
      <c r="AB23" s="24">
        <v>80.63</v>
      </c>
      <c r="AC23" s="24">
        <v>80.63</v>
      </c>
      <c r="AD23" s="24">
        <v>80.63</v>
      </c>
      <c r="AE23" s="24">
        <v>80.63</v>
      </c>
      <c r="AF23" s="24">
        <v>80.63</v>
      </c>
      <c r="AG23" s="24">
        <v>80.63</v>
      </c>
      <c r="AH23" s="24">
        <f t="shared" si="0"/>
        <v>95.79</v>
      </c>
      <c r="AI23" s="9" t="s">
        <v>24</v>
      </c>
      <c r="AJ23" s="32" t="s">
        <v>24</v>
      </c>
    </row>
    <row r="24" s="1" customFormat="1" ht="30" customHeight="1" spans="1:36">
      <c r="A24" s="14" t="s">
        <v>46</v>
      </c>
      <c r="B24" s="15"/>
      <c r="C24" s="15" t="s">
        <v>23</v>
      </c>
      <c r="D24" s="16">
        <v>7</v>
      </c>
      <c r="E24" s="16">
        <v>7</v>
      </c>
      <c r="F24" s="16">
        <v>7</v>
      </c>
      <c r="G24" s="16">
        <v>7</v>
      </c>
      <c r="H24" s="16">
        <v>7</v>
      </c>
      <c r="I24" s="16">
        <v>7</v>
      </c>
      <c r="J24" s="16">
        <v>7</v>
      </c>
      <c r="K24" s="16">
        <v>7</v>
      </c>
      <c r="L24" s="16">
        <v>7</v>
      </c>
      <c r="M24" s="16">
        <v>7</v>
      </c>
      <c r="N24" s="16">
        <v>6.8</v>
      </c>
      <c r="O24" s="24">
        <v>8</v>
      </c>
      <c r="P24" s="25">
        <v>7.1</v>
      </c>
      <c r="Q24" s="24">
        <v>8.1</v>
      </c>
      <c r="R24" s="24">
        <v>7</v>
      </c>
      <c r="S24" s="24">
        <v>7.55</v>
      </c>
      <c r="T24" s="24">
        <v>8.3</v>
      </c>
      <c r="U24" s="24">
        <v>8.25</v>
      </c>
      <c r="V24" s="24">
        <v>8.8</v>
      </c>
      <c r="W24" s="24">
        <v>7.76</v>
      </c>
      <c r="X24" s="24">
        <v>82.46</v>
      </c>
      <c r="Y24" s="24">
        <v>82.46</v>
      </c>
      <c r="Z24" s="24">
        <v>82.46</v>
      </c>
      <c r="AA24" s="24">
        <v>82.46</v>
      </c>
      <c r="AB24" s="24">
        <v>82.46</v>
      </c>
      <c r="AC24" s="24">
        <v>82.46</v>
      </c>
      <c r="AD24" s="24">
        <v>82.46</v>
      </c>
      <c r="AE24" s="24">
        <v>82.46</v>
      </c>
      <c r="AF24" s="24">
        <v>82.46</v>
      </c>
      <c r="AG24" s="24">
        <v>82.46</v>
      </c>
      <c r="AH24" s="24">
        <f t="shared" si="0"/>
        <v>97.22</v>
      </c>
      <c r="AI24" s="9" t="s">
        <v>24</v>
      </c>
      <c r="AJ24" s="32" t="s">
        <v>24</v>
      </c>
    </row>
    <row r="25" s="1" customFormat="1" ht="30" customHeight="1" spans="1:36">
      <c r="A25" s="14" t="s">
        <v>47</v>
      </c>
      <c r="B25" s="15"/>
      <c r="C25" s="15" t="s">
        <v>27</v>
      </c>
      <c r="D25" s="16">
        <v>7</v>
      </c>
      <c r="E25" s="16">
        <v>7</v>
      </c>
      <c r="F25" s="16">
        <v>7</v>
      </c>
      <c r="G25" s="16">
        <v>7</v>
      </c>
      <c r="H25" s="16">
        <v>7</v>
      </c>
      <c r="I25" s="16">
        <v>7</v>
      </c>
      <c r="J25" s="16">
        <v>7</v>
      </c>
      <c r="K25" s="16">
        <v>7</v>
      </c>
      <c r="L25" s="16">
        <v>7</v>
      </c>
      <c r="M25" s="16">
        <v>7</v>
      </c>
      <c r="N25" s="16">
        <v>7.2</v>
      </c>
      <c r="O25" s="24">
        <v>7</v>
      </c>
      <c r="P25" s="25">
        <v>7</v>
      </c>
      <c r="Q25" s="24">
        <v>8.1</v>
      </c>
      <c r="R25" s="24">
        <v>8.6</v>
      </c>
      <c r="S25" s="24">
        <v>7.6</v>
      </c>
      <c r="T25" s="24">
        <v>8.4</v>
      </c>
      <c r="U25" s="24">
        <v>8.3</v>
      </c>
      <c r="V25" s="24">
        <v>9</v>
      </c>
      <c r="W25" s="24">
        <v>7.89</v>
      </c>
      <c r="X25" s="24">
        <v>81.89</v>
      </c>
      <c r="Y25" s="24">
        <v>81.89</v>
      </c>
      <c r="Z25" s="24">
        <v>81.89</v>
      </c>
      <c r="AA25" s="24">
        <v>81.89</v>
      </c>
      <c r="AB25" s="24">
        <v>81.89</v>
      </c>
      <c r="AC25" s="24">
        <v>81.89</v>
      </c>
      <c r="AD25" s="24">
        <v>81.89</v>
      </c>
      <c r="AE25" s="24">
        <v>81.89</v>
      </c>
      <c r="AF25" s="24">
        <v>81.89</v>
      </c>
      <c r="AG25" s="24">
        <v>81.89</v>
      </c>
      <c r="AH25" s="24">
        <f t="shared" si="0"/>
        <v>96.78</v>
      </c>
      <c r="AI25" s="9" t="s">
        <v>24</v>
      </c>
      <c r="AJ25" s="32" t="s">
        <v>24</v>
      </c>
    </row>
    <row r="26" s="1" customFormat="1" ht="30" customHeight="1" spans="1:36">
      <c r="A26" s="14" t="s">
        <v>48</v>
      </c>
      <c r="B26" s="15"/>
      <c r="C26" s="15" t="s">
        <v>23</v>
      </c>
      <c r="D26" s="16">
        <v>7</v>
      </c>
      <c r="E26" s="16">
        <v>7</v>
      </c>
      <c r="F26" s="16">
        <v>7</v>
      </c>
      <c r="G26" s="16">
        <v>7</v>
      </c>
      <c r="H26" s="16">
        <v>7</v>
      </c>
      <c r="I26" s="16">
        <v>7</v>
      </c>
      <c r="J26" s="16">
        <v>7</v>
      </c>
      <c r="K26" s="16">
        <v>7</v>
      </c>
      <c r="L26" s="16">
        <v>7</v>
      </c>
      <c r="M26" s="16">
        <v>7</v>
      </c>
      <c r="N26" s="16">
        <v>6.67</v>
      </c>
      <c r="O26" s="24">
        <v>7</v>
      </c>
      <c r="P26" s="25">
        <v>7.1</v>
      </c>
      <c r="Q26" s="24">
        <v>8.1</v>
      </c>
      <c r="R26" s="24">
        <v>8</v>
      </c>
      <c r="S26" s="24">
        <v>7.55</v>
      </c>
      <c r="T26" s="24">
        <v>8.1</v>
      </c>
      <c r="U26" s="24">
        <v>8.4</v>
      </c>
      <c r="V26" s="24">
        <v>9</v>
      </c>
      <c r="W26" s="24">
        <v>7.75</v>
      </c>
      <c r="X26" s="24">
        <v>82.15</v>
      </c>
      <c r="Y26" s="24">
        <v>82.15</v>
      </c>
      <c r="Z26" s="24">
        <v>82.15</v>
      </c>
      <c r="AA26" s="24">
        <v>82.15</v>
      </c>
      <c r="AB26" s="24">
        <v>82.15</v>
      </c>
      <c r="AC26" s="24">
        <v>82.15</v>
      </c>
      <c r="AD26" s="24">
        <v>82.15</v>
      </c>
      <c r="AE26" s="24">
        <v>82.15</v>
      </c>
      <c r="AF26" s="24">
        <v>82.15</v>
      </c>
      <c r="AG26" s="24">
        <v>82.15</v>
      </c>
      <c r="AH26" s="24">
        <f t="shared" si="0"/>
        <v>96.9</v>
      </c>
      <c r="AI26" s="9" t="s">
        <v>24</v>
      </c>
      <c r="AJ26" s="32" t="s">
        <v>24</v>
      </c>
    </row>
    <row r="27" s="1" customFormat="1" ht="30" customHeight="1" spans="1:36">
      <c r="A27" s="14" t="s">
        <v>49</v>
      </c>
      <c r="B27" s="15"/>
      <c r="C27" s="15" t="s">
        <v>23</v>
      </c>
      <c r="D27" s="16">
        <v>2</v>
      </c>
      <c r="E27" s="16">
        <v>2</v>
      </c>
      <c r="F27" s="16">
        <v>2</v>
      </c>
      <c r="G27" s="16">
        <v>2</v>
      </c>
      <c r="H27" s="16">
        <v>2</v>
      </c>
      <c r="I27" s="16">
        <v>2</v>
      </c>
      <c r="J27" s="16">
        <v>2</v>
      </c>
      <c r="K27" s="16">
        <v>2</v>
      </c>
      <c r="L27" s="16">
        <v>2</v>
      </c>
      <c r="M27" s="16">
        <v>2</v>
      </c>
      <c r="N27" s="16">
        <v>7.9</v>
      </c>
      <c r="O27" s="24">
        <v>8</v>
      </c>
      <c r="P27" s="25">
        <v>7.2</v>
      </c>
      <c r="Q27" s="24">
        <v>8.1</v>
      </c>
      <c r="R27" s="24">
        <v>8.2</v>
      </c>
      <c r="S27" s="24">
        <v>7.6</v>
      </c>
      <c r="T27" s="24">
        <v>8.1</v>
      </c>
      <c r="U27" s="24">
        <v>8.05</v>
      </c>
      <c r="V27" s="24">
        <v>9</v>
      </c>
      <c r="W27" s="24">
        <v>7.99</v>
      </c>
      <c r="X27" s="24">
        <v>81.93</v>
      </c>
      <c r="Y27" s="24">
        <v>81.93</v>
      </c>
      <c r="Z27" s="24">
        <v>81.93</v>
      </c>
      <c r="AA27" s="24">
        <v>81.93</v>
      </c>
      <c r="AB27" s="24">
        <v>81.93</v>
      </c>
      <c r="AC27" s="24">
        <v>81.93</v>
      </c>
      <c r="AD27" s="24">
        <v>81.93</v>
      </c>
      <c r="AE27" s="24">
        <v>81.93</v>
      </c>
      <c r="AF27" s="24">
        <v>81.93</v>
      </c>
      <c r="AG27" s="24">
        <v>81.93</v>
      </c>
      <c r="AH27" s="24">
        <f t="shared" si="0"/>
        <v>91.92</v>
      </c>
      <c r="AI27" s="9" t="s">
        <v>24</v>
      </c>
      <c r="AJ27" s="32" t="s">
        <v>24</v>
      </c>
    </row>
    <row r="28" s="1" customFormat="1" ht="30" customHeight="1" spans="1:36">
      <c r="A28" s="14" t="s">
        <v>50</v>
      </c>
      <c r="B28" s="15"/>
      <c r="C28" s="15" t="s">
        <v>23</v>
      </c>
      <c r="D28" s="16">
        <v>4.5</v>
      </c>
      <c r="E28" s="16">
        <v>4.5</v>
      </c>
      <c r="F28" s="16">
        <v>4.5</v>
      </c>
      <c r="G28" s="16">
        <v>4.5</v>
      </c>
      <c r="H28" s="16">
        <v>4.5</v>
      </c>
      <c r="I28" s="16">
        <v>4.5</v>
      </c>
      <c r="J28" s="16">
        <v>4.5</v>
      </c>
      <c r="K28" s="16">
        <v>4.5</v>
      </c>
      <c r="L28" s="16">
        <v>4.5</v>
      </c>
      <c r="M28" s="16">
        <v>4.5</v>
      </c>
      <c r="N28" s="16">
        <v>6.5</v>
      </c>
      <c r="O28" s="24">
        <v>7</v>
      </c>
      <c r="P28" s="25">
        <v>7</v>
      </c>
      <c r="Q28" s="24">
        <v>8.1</v>
      </c>
      <c r="R28" s="24">
        <v>7</v>
      </c>
      <c r="S28" s="24">
        <v>7.6</v>
      </c>
      <c r="T28" s="24">
        <v>7.2</v>
      </c>
      <c r="U28" s="24">
        <v>8</v>
      </c>
      <c r="V28" s="24">
        <v>9</v>
      </c>
      <c r="W28" s="24">
        <v>7.41</v>
      </c>
      <c r="X28" s="24">
        <v>75.22</v>
      </c>
      <c r="Y28" s="24">
        <v>75.22</v>
      </c>
      <c r="Z28" s="24">
        <v>75.22</v>
      </c>
      <c r="AA28" s="24">
        <v>75.22</v>
      </c>
      <c r="AB28" s="24">
        <v>75.22</v>
      </c>
      <c r="AC28" s="24">
        <v>75.22</v>
      </c>
      <c r="AD28" s="24">
        <v>75.22</v>
      </c>
      <c r="AE28" s="24">
        <v>75.22</v>
      </c>
      <c r="AF28" s="24">
        <v>75.22</v>
      </c>
      <c r="AG28" s="24">
        <v>75.22</v>
      </c>
      <c r="AH28" s="24">
        <f t="shared" si="0"/>
        <v>87.13</v>
      </c>
      <c r="AI28" s="9" t="s">
        <v>24</v>
      </c>
      <c r="AJ28" s="32" t="s">
        <v>24</v>
      </c>
    </row>
    <row r="29" s="1" customFormat="1" ht="30" customHeight="1" spans="1:36">
      <c r="A29" s="14" t="s">
        <v>51</v>
      </c>
      <c r="B29" s="15"/>
      <c r="C29" s="15" t="s">
        <v>23</v>
      </c>
      <c r="D29" s="16">
        <v>7</v>
      </c>
      <c r="E29" s="16">
        <v>7</v>
      </c>
      <c r="F29" s="16">
        <v>7</v>
      </c>
      <c r="G29" s="16">
        <v>7</v>
      </c>
      <c r="H29" s="16">
        <v>7</v>
      </c>
      <c r="I29" s="16">
        <v>7</v>
      </c>
      <c r="J29" s="16">
        <v>7</v>
      </c>
      <c r="K29" s="16">
        <v>7</v>
      </c>
      <c r="L29" s="16">
        <v>7</v>
      </c>
      <c r="M29" s="16">
        <v>7</v>
      </c>
      <c r="N29" s="16">
        <v>7.9</v>
      </c>
      <c r="O29" s="24">
        <v>8</v>
      </c>
      <c r="P29" s="25">
        <v>7.3</v>
      </c>
      <c r="Q29" s="24">
        <v>8</v>
      </c>
      <c r="R29" s="24">
        <v>8.2</v>
      </c>
      <c r="S29" s="24">
        <v>7.55</v>
      </c>
      <c r="T29" s="24">
        <v>8.1</v>
      </c>
      <c r="U29" s="24">
        <v>8.1</v>
      </c>
      <c r="V29" s="24">
        <v>9</v>
      </c>
      <c r="W29" s="24">
        <v>7.98</v>
      </c>
      <c r="X29" s="24">
        <v>81.79</v>
      </c>
      <c r="Y29" s="24">
        <v>81.79</v>
      </c>
      <c r="Z29" s="24">
        <v>81.79</v>
      </c>
      <c r="AA29" s="24">
        <v>81.79</v>
      </c>
      <c r="AB29" s="24">
        <v>81.79</v>
      </c>
      <c r="AC29" s="24">
        <v>81.79</v>
      </c>
      <c r="AD29" s="24">
        <v>81.79</v>
      </c>
      <c r="AE29" s="24">
        <v>81.79</v>
      </c>
      <c r="AF29" s="24">
        <v>81.79</v>
      </c>
      <c r="AG29" s="24">
        <v>81.79</v>
      </c>
      <c r="AH29" s="24">
        <f t="shared" si="0"/>
        <v>96.77</v>
      </c>
      <c r="AI29" s="9" t="s">
        <v>24</v>
      </c>
      <c r="AJ29" s="32" t="s">
        <v>24</v>
      </c>
    </row>
    <row r="30" s="1" customFormat="1" ht="30" customHeight="1" spans="1:36">
      <c r="A30" s="14" t="s">
        <v>52</v>
      </c>
      <c r="B30" s="15"/>
      <c r="C30" s="15" t="s">
        <v>23</v>
      </c>
      <c r="D30" s="16">
        <v>7</v>
      </c>
      <c r="E30" s="16">
        <v>7</v>
      </c>
      <c r="F30" s="16">
        <v>7</v>
      </c>
      <c r="G30" s="16">
        <v>7</v>
      </c>
      <c r="H30" s="16">
        <v>7</v>
      </c>
      <c r="I30" s="16">
        <v>7</v>
      </c>
      <c r="J30" s="16">
        <v>7</v>
      </c>
      <c r="K30" s="16">
        <v>7</v>
      </c>
      <c r="L30" s="16">
        <v>7</v>
      </c>
      <c r="M30" s="16">
        <v>7</v>
      </c>
      <c r="N30" s="16">
        <v>8.5</v>
      </c>
      <c r="O30" s="24">
        <v>8</v>
      </c>
      <c r="P30" s="25">
        <v>7.1</v>
      </c>
      <c r="Q30" s="24">
        <v>8.2</v>
      </c>
      <c r="R30" s="24">
        <v>7.9</v>
      </c>
      <c r="S30" s="24">
        <v>7.6</v>
      </c>
      <c r="T30" s="24">
        <v>8</v>
      </c>
      <c r="U30" s="24">
        <v>8.4</v>
      </c>
      <c r="V30" s="24">
        <v>8.8</v>
      </c>
      <c r="W30" s="24">
        <v>8.09</v>
      </c>
      <c r="X30" s="24">
        <v>82.62</v>
      </c>
      <c r="Y30" s="24">
        <v>82.62</v>
      </c>
      <c r="Z30" s="24">
        <v>82.62</v>
      </c>
      <c r="AA30" s="24">
        <v>82.62</v>
      </c>
      <c r="AB30" s="24">
        <v>82.62</v>
      </c>
      <c r="AC30" s="24">
        <v>82.62</v>
      </c>
      <c r="AD30" s="24">
        <v>82.62</v>
      </c>
      <c r="AE30" s="24">
        <v>82.62</v>
      </c>
      <c r="AF30" s="24">
        <v>82.62</v>
      </c>
      <c r="AG30" s="24">
        <v>82.62</v>
      </c>
      <c r="AH30" s="24">
        <f t="shared" si="0"/>
        <v>97.71</v>
      </c>
      <c r="AI30" s="9" t="s">
        <v>24</v>
      </c>
      <c r="AJ30" s="32" t="s">
        <v>24</v>
      </c>
    </row>
    <row r="31" s="1" customFormat="1" ht="30" customHeight="1" spans="1:36">
      <c r="A31" s="14" t="s">
        <v>53</v>
      </c>
      <c r="B31" s="15"/>
      <c r="C31" s="15" t="s">
        <v>23</v>
      </c>
      <c r="D31" s="16">
        <v>7</v>
      </c>
      <c r="E31" s="16">
        <v>7</v>
      </c>
      <c r="F31" s="16">
        <v>7</v>
      </c>
      <c r="G31" s="16">
        <v>7</v>
      </c>
      <c r="H31" s="16">
        <v>7</v>
      </c>
      <c r="I31" s="16">
        <v>7</v>
      </c>
      <c r="J31" s="16">
        <v>7</v>
      </c>
      <c r="K31" s="16">
        <v>7</v>
      </c>
      <c r="L31" s="16">
        <v>7</v>
      </c>
      <c r="M31" s="16">
        <v>7</v>
      </c>
      <c r="N31" s="16">
        <v>7.34</v>
      </c>
      <c r="O31" s="24">
        <v>8</v>
      </c>
      <c r="P31" s="25">
        <v>7.3</v>
      </c>
      <c r="Q31" s="24">
        <v>8</v>
      </c>
      <c r="R31" s="24">
        <v>8.3</v>
      </c>
      <c r="S31" s="24">
        <v>7.6</v>
      </c>
      <c r="T31" s="24">
        <v>8.1</v>
      </c>
      <c r="U31" s="24">
        <v>8.4</v>
      </c>
      <c r="V31" s="24">
        <v>9</v>
      </c>
      <c r="W31" s="24">
        <v>7.96</v>
      </c>
      <c r="X31" s="24">
        <v>82.36</v>
      </c>
      <c r="Y31" s="24">
        <v>82.36</v>
      </c>
      <c r="Z31" s="24">
        <v>82.36</v>
      </c>
      <c r="AA31" s="24">
        <v>82.36</v>
      </c>
      <c r="AB31" s="24">
        <v>82.36</v>
      </c>
      <c r="AC31" s="24">
        <v>82.36</v>
      </c>
      <c r="AD31" s="24">
        <v>82.36</v>
      </c>
      <c r="AE31" s="24">
        <v>82.36</v>
      </c>
      <c r="AF31" s="24">
        <v>82.36</v>
      </c>
      <c r="AG31" s="24">
        <v>82.36</v>
      </c>
      <c r="AH31" s="24">
        <f t="shared" si="0"/>
        <v>97.32</v>
      </c>
      <c r="AI31" s="9" t="s">
        <v>24</v>
      </c>
      <c r="AJ31" s="32" t="s">
        <v>24</v>
      </c>
    </row>
    <row r="32" s="1" customFormat="1" ht="30" customHeight="1" spans="1:36">
      <c r="A32" s="14" t="s">
        <v>54</v>
      </c>
      <c r="B32" s="15"/>
      <c r="C32" s="15" t="s">
        <v>23</v>
      </c>
      <c r="D32" s="16">
        <v>4.5</v>
      </c>
      <c r="E32" s="16">
        <v>4.5</v>
      </c>
      <c r="F32" s="16">
        <v>4.5</v>
      </c>
      <c r="G32" s="16">
        <v>4.5</v>
      </c>
      <c r="H32" s="16">
        <v>4.5</v>
      </c>
      <c r="I32" s="16">
        <v>4.5</v>
      </c>
      <c r="J32" s="16">
        <v>4.5</v>
      </c>
      <c r="K32" s="16">
        <v>4.5</v>
      </c>
      <c r="L32" s="16">
        <v>4.5</v>
      </c>
      <c r="M32" s="16">
        <v>4.5</v>
      </c>
      <c r="N32" s="16">
        <v>6.79</v>
      </c>
      <c r="O32" s="24">
        <v>7</v>
      </c>
      <c r="P32" s="25">
        <v>7</v>
      </c>
      <c r="Q32" s="24">
        <v>7.9</v>
      </c>
      <c r="R32" s="24">
        <v>7</v>
      </c>
      <c r="S32" s="24">
        <v>7.6</v>
      </c>
      <c r="T32" s="24">
        <v>7.4</v>
      </c>
      <c r="U32" s="24">
        <v>8</v>
      </c>
      <c r="V32" s="24">
        <v>8.6</v>
      </c>
      <c r="W32" s="24">
        <v>7.41</v>
      </c>
      <c r="X32" s="24">
        <v>82.46</v>
      </c>
      <c r="Y32" s="24">
        <v>82.46</v>
      </c>
      <c r="Z32" s="24">
        <v>82.46</v>
      </c>
      <c r="AA32" s="24">
        <v>82.46</v>
      </c>
      <c r="AB32" s="24">
        <v>82.46</v>
      </c>
      <c r="AC32" s="24">
        <v>82.46</v>
      </c>
      <c r="AD32" s="24">
        <v>82.46</v>
      </c>
      <c r="AE32" s="24">
        <v>82.46</v>
      </c>
      <c r="AF32" s="24">
        <v>82.46</v>
      </c>
      <c r="AG32" s="24">
        <v>82.46</v>
      </c>
      <c r="AH32" s="24">
        <f t="shared" si="0"/>
        <v>94.37</v>
      </c>
      <c r="AI32" s="9" t="s">
        <v>24</v>
      </c>
      <c r="AJ32" s="32" t="s">
        <v>24</v>
      </c>
    </row>
    <row r="33" s="1" customFormat="1" ht="30" customHeight="1" spans="1:36">
      <c r="A33" s="14" t="s">
        <v>55</v>
      </c>
      <c r="B33" s="15"/>
      <c r="C33" s="15" t="s">
        <v>23</v>
      </c>
      <c r="D33" s="16">
        <v>7</v>
      </c>
      <c r="E33" s="16">
        <v>7</v>
      </c>
      <c r="F33" s="16">
        <v>7</v>
      </c>
      <c r="G33" s="16">
        <v>7</v>
      </c>
      <c r="H33" s="16">
        <v>7</v>
      </c>
      <c r="I33" s="16">
        <v>7</v>
      </c>
      <c r="J33" s="16">
        <v>7</v>
      </c>
      <c r="K33" s="16">
        <v>7</v>
      </c>
      <c r="L33" s="16">
        <v>7</v>
      </c>
      <c r="M33" s="16">
        <v>7</v>
      </c>
      <c r="N33" s="16">
        <v>6.25</v>
      </c>
      <c r="O33" s="24">
        <v>7</v>
      </c>
      <c r="P33" s="25">
        <v>7</v>
      </c>
      <c r="Q33" s="24">
        <v>8.1</v>
      </c>
      <c r="R33" s="24">
        <v>6.8</v>
      </c>
      <c r="S33" s="24">
        <v>7.6</v>
      </c>
      <c r="T33" s="24">
        <v>7.8</v>
      </c>
      <c r="U33" s="24">
        <v>8.2</v>
      </c>
      <c r="V33" s="24">
        <v>8.8</v>
      </c>
      <c r="W33" s="24">
        <v>7.5</v>
      </c>
      <c r="X33" s="24">
        <v>82.14</v>
      </c>
      <c r="Y33" s="24">
        <v>82.14</v>
      </c>
      <c r="Z33" s="24">
        <v>82.14</v>
      </c>
      <c r="AA33" s="24">
        <v>82.14</v>
      </c>
      <c r="AB33" s="24">
        <v>82.14</v>
      </c>
      <c r="AC33" s="24">
        <v>82.14</v>
      </c>
      <c r="AD33" s="24">
        <v>82.14</v>
      </c>
      <c r="AE33" s="24">
        <v>82.14</v>
      </c>
      <c r="AF33" s="24">
        <v>82.14</v>
      </c>
      <c r="AG33" s="24">
        <v>82.14</v>
      </c>
      <c r="AH33" s="24">
        <f t="shared" si="0"/>
        <v>96.64</v>
      </c>
      <c r="AI33" s="9" t="s">
        <v>24</v>
      </c>
      <c r="AJ33" s="32" t="s">
        <v>24</v>
      </c>
    </row>
    <row r="34" s="1" customFormat="1" ht="30" customHeight="1" spans="1:36">
      <c r="A34" s="14" t="s">
        <v>56</v>
      </c>
      <c r="B34" s="15" t="s">
        <v>35</v>
      </c>
      <c r="C34" s="15"/>
      <c r="D34" s="16">
        <v>7</v>
      </c>
      <c r="E34" s="16">
        <v>7</v>
      </c>
      <c r="F34" s="16">
        <v>7</v>
      </c>
      <c r="G34" s="16">
        <v>7</v>
      </c>
      <c r="H34" s="16">
        <v>7</v>
      </c>
      <c r="I34" s="16">
        <v>7</v>
      </c>
      <c r="J34" s="16">
        <v>7</v>
      </c>
      <c r="K34" s="16">
        <v>7</v>
      </c>
      <c r="L34" s="16">
        <v>7</v>
      </c>
      <c r="M34" s="16">
        <v>7</v>
      </c>
      <c r="N34" s="16">
        <v>9.51</v>
      </c>
      <c r="O34" s="24">
        <v>7</v>
      </c>
      <c r="P34" s="25">
        <v>7</v>
      </c>
      <c r="Q34" s="24">
        <v>7.8</v>
      </c>
      <c r="R34" s="24">
        <v>7.9</v>
      </c>
      <c r="S34" s="24">
        <v>7.65</v>
      </c>
      <c r="T34" s="24">
        <v>8.1</v>
      </c>
      <c r="U34" s="24">
        <v>8.1</v>
      </c>
      <c r="V34" s="24">
        <v>8.6</v>
      </c>
      <c r="W34" s="24">
        <v>7.88</v>
      </c>
      <c r="X34" s="24">
        <v>77.68</v>
      </c>
      <c r="Y34" s="24">
        <v>77.68</v>
      </c>
      <c r="Z34" s="24">
        <v>77.68</v>
      </c>
      <c r="AA34" s="24">
        <v>77.68</v>
      </c>
      <c r="AB34" s="24">
        <v>77.68</v>
      </c>
      <c r="AC34" s="24">
        <v>77.68</v>
      </c>
      <c r="AD34" s="24">
        <v>77.68</v>
      </c>
      <c r="AE34" s="24">
        <v>77.68</v>
      </c>
      <c r="AF34" s="24">
        <v>77.68</v>
      </c>
      <c r="AG34" s="24">
        <v>77.68</v>
      </c>
      <c r="AH34" s="24">
        <f t="shared" si="0"/>
        <v>92.56</v>
      </c>
      <c r="AI34" s="9" t="s">
        <v>24</v>
      </c>
      <c r="AJ34" s="32" t="s">
        <v>24</v>
      </c>
    </row>
    <row r="35" s="1" customFormat="1" ht="30" customHeight="1" spans="1:36">
      <c r="A35" s="14" t="s">
        <v>57</v>
      </c>
      <c r="B35" s="15"/>
      <c r="C35" s="15" t="s">
        <v>23</v>
      </c>
      <c r="D35" s="16">
        <v>7</v>
      </c>
      <c r="E35" s="16">
        <v>7</v>
      </c>
      <c r="F35" s="16">
        <v>7</v>
      </c>
      <c r="G35" s="16">
        <v>7</v>
      </c>
      <c r="H35" s="16">
        <v>7</v>
      </c>
      <c r="I35" s="16">
        <v>7</v>
      </c>
      <c r="J35" s="16">
        <v>7</v>
      </c>
      <c r="K35" s="16">
        <v>7</v>
      </c>
      <c r="L35" s="16">
        <v>7</v>
      </c>
      <c r="M35" s="16">
        <v>7</v>
      </c>
      <c r="N35" s="16">
        <v>7.25</v>
      </c>
      <c r="O35" s="24">
        <v>7</v>
      </c>
      <c r="P35" s="25">
        <v>7</v>
      </c>
      <c r="Q35" s="24">
        <v>8.1</v>
      </c>
      <c r="R35" s="24">
        <v>7</v>
      </c>
      <c r="S35" s="24">
        <v>7.6</v>
      </c>
      <c r="T35" s="24">
        <v>7.3</v>
      </c>
      <c r="U35" s="24">
        <v>8</v>
      </c>
      <c r="V35" s="24">
        <v>8.6</v>
      </c>
      <c r="W35" s="24">
        <v>7.46</v>
      </c>
      <c r="X35" s="24">
        <v>81.3</v>
      </c>
      <c r="Y35" s="24">
        <v>81.3</v>
      </c>
      <c r="Z35" s="24">
        <v>81.3</v>
      </c>
      <c r="AA35" s="24">
        <v>81.3</v>
      </c>
      <c r="AB35" s="24">
        <v>81.3</v>
      </c>
      <c r="AC35" s="24">
        <v>81.3</v>
      </c>
      <c r="AD35" s="24">
        <v>81.3</v>
      </c>
      <c r="AE35" s="24">
        <v>81.3</v>
      </c>
      <c r="AF35" s="24">
        <v>81.3</v>
      </c>
      <c r="AG35" s="24">
        <v>81.3</v>
      </c>
      <c r="AH35" s="24">
        <f t="shared" si="0"/>
        <v>95.76</v>
      </c>
      <c r="AI35" s="9" t="s">
        <v>24</v>
      </c>
      <c r="AJ35" s="32" t="s">
        <v>24</v>
      </c>
    </row>
    <row r="36" s="1" customFormat="1" ht="30" customHeight="1" spans="1:36">
      <c r="A36" s="14" t="s">
        <v>58</v>
      </c>
      <c r="B36" s="15"/>
      <c r="C36" s="15" t="s">
        <v>23</v>
      </c>
      <c r="D36" s="16">
        <v>7</v>
      </c>
      <c r="E36" s="16">
        <v>7</v>
      </c>
      <c r="F36" s="16">
        <v>7</v>
      </c>
      <c r="G36" s="16">
        <v>7</v>
      </c>
      <c r="H36" s="16">
        <v>7</v>
      </c>
      <c r="I36" s="16">
        <v>7</v>
      </c>
      <c r="J36" s="16">
        <v>7</v>
      </c>
      <c r="K36" s="16">
        <v>7</v>
      </c>
      <c r="L36" s="16">
        <v>7</v>
      </c>
      <c r="M36" s="16">
        <v>7</v>
      </c>
      <c r="N36" s="16">
        <v>6.85</v>
      </c>
      <c r="O36" s="24">
        <v>8</v>
      </c>
      <c r="P36" s="25">
        <v>7.1</v>
      </c>
      <c r="Q36" s="24">
        <v>8</v>
      </c>
      <c r="R36" s="24">
        <v>8.5</v>
      </c>
      <c r="S36" s="24">
        <v>7.65</v>
      </c>
      <c r="T36" s="24">
        <v>8.2</v>
      </c>
      <c r="U36" s="24">
        <v>8.3</v>
      </c>
      <c r="V36" s="24">
        <v>8.8</v>
      </c>
      <c r="W36" s="24">
        <v>7.96</v>
      </c>
      <c r="X36" s="24">
        <v>81.84</v>
      </c>
      <c r="Y36" s="24">
        <v>81.84</v>
      </c>
      <c r="Z36" s="24">
        <v>81.84</v>
      </c>
      <c r="AA36" s="24">
        <v>81.84</v>
      </c>
      <c r="AB36" s="24">
        <v>81.84</v>
      </c>
      <c r="AC36" s="24">
        <v>81.84</v>
      </c>
      <c r="AD36" s="24">
        <v>81.84</v>
      </c>
      <c r="AE36" s="24">
        <v>81.84</v>
      </c>
      <c r="AF36" s="24">
        <v>81.84</v>
      </c>
      <c r="AG36" s="24">
        <v>81.84</v>
      </c>
      <c r="AH36" s="24">
        <f t="shared" si="0"/>
        <v>96.8</v>
      </c>
      <c r="AI36" s="9" t="s">
        <v>24</v>
      </c>
      <c r="AJ36" s="32" t="s">
        <v>24</v>
      </c>
    </row>
    <row r="37" s="1" customFormat="1" ht="30" customHeight="1" spans="1:36">
      <c r="A37" s="14" t="s">
        <v>59</v>
      </c>
      <c r="B37" s="15" t="s">
        <v>35</v>
      </c>
      <c r="C37" s="15"/>
      <c r="D37" s="16">
        <v>7</v>
      </c>
      <c r="E37" s="16">
        <v>7</v>
      </c>
      <c r="F37" s="16">
        <v>7</v>
      </c>
      <c r="G37" s="16">
        <v>7</v>
      </c>
      <c r="H37" s="16">
        <v>7</v>
      </c>
      <c r="I37" s="16">
        <v>7</v>
      </c>
      <c r="J37" s="16">
        <v>7</v>
      </c>
      <c r="K37" s="16">
        <v>7</v>
      </c>
      <c r="L37" s="16">
        <v>7</v>
      </c>
      <c r="M37" s="16">
        <v>7</v>
      </c>
      <c r="N37" s="16">
        <v>7.94</v>
      </c>
      <c r="O37" s="24">
        <v>9</v>
      </c>
      <c r="P37" s="25">
        <v>7</v>
      </c>
      <c r="Q37" s="24">
        <v>8.1</v>
      </c>
      <c r="R37" s="24">
        <v>8</v>
      </c>
      <c r="S37" s="24">
        <v>7.6</v>
      </c>
      <c r="T37" s="24">
        <v>7.8</v>
      </c>
      <c r="U37" s="24">
        <v>8.1</v>
      </c>
      <c r="V37" s="24">
        <v>9</v>
      </c>
      <c r="W37" s="24">
        <v>8.08</v>
      </c>
      <c r="X37" s="24">
        <v>77.66</v>
      </c>
      <c r="Y37" s="24">
        <v>77.66</v>
      </c>
      <c r="Z37" s="24">
        <v>77.66</v>
      </c>
      <c r="AA37" s="24">
        <v>77.66</v>
      </c>
      <c r="AB37" s="24">
        <v>77.66</v>
      </c>
      <c r="AC37" s="24">
        <v>77.66</v>
      </c>
      <c r="AD37" s="24">
        <v>77.66</v>
      </c>
      <c r="AE37" s="24">
        <v>77.66</v>
      </c>
      <c r="AF37" s="24">
        <v>77.66</v>
      </c>
      <c r="AG37" s="24">
        <v>77.66</v>
      </c>
      <c r="AH37" s="24">
        <f t="shared" si="0"/>
        <v>92.74</v>
      </c>
      <c r="AI37" s="9" t="s">
        <v>24</v>
      </c>
      <c r="AJ37" s="32" t="s">
        <v>24</v>
      </c>
    </row>
    <row r="38" s="1" customFormat="1" ht="30" customHeight="1" spans="1:36">
      <c r="A38" s="14" t="s">
        <v>60</v>
      </c>
      <c r="B38" s="15"/>
      <c r="C38" s="15" t="s">
        <v>23</v>
      </c>
      <c r="D38" s="16">
        <v>7</v>
      </c>
      <c r="E38" s="16">
        <v>7</v>
      </c>
      <c r="F38" s="16">
        <v>7</v>
      </c>
      <c r="G38" s="16">
        <v>7</v>
      </c>
      <c r="H38" s="16">
        <v>7</v>
      </c>
      <c r="I38" s="16">
        <v>7</v>
      </c>
      <c r="J38" s="16">
        <v>7</v>
      </c>
      <c r="K38" s="16">
        <v>7</v>
      </c>
      <c r="L38" s="16">
        <v>7</v>
      </c>
      <c r="M38" s="16">
        <v>7</v>
      </c>
      <c r="N38" s="16">
        <v>6.68</v>
      </c>
      <c r="O38" s="24">
        <v>8</v>
      </c>
      <c r="P38" s="25">
        <v>7.1</v>
      </c>
      <c r="Q38" s="24">
        <v>8</v>
      </c>
      <c r="R38" s="24">
        <v>7.8</v>
      </c>
      <c r="S38" s="24">
        <v>7.6</v>
      </c>
      <c r="T38" s="24">
        <v>8</v>
      </c>
      <c r="U38" s="24">
        <v>8.2</v>
      </c>
      <c r="V38" s="24">
        <v>8.8</v>
      </c>
      <c r="W38" s="24">
        <v>7.81</v>
      </c>
      <c r="X38" s="24">
        <v>82.61</v>
      </c>
      <c r="Y38" s="24">
        <v>82.61</v>
      </c>
      <c r="Z38" s="24">
        <v>82.61</v>
      </c>
      <c r="AA38" s="24">
        <v>82.61</v>
      </c>
      <c r="AB38" s="24">
        <v>82.61</v>
      </c>
      <c r="AC38" s="24">
        <v>82.61</v>
      </c>
      <c r="AD38" s="24">
        <v>82.61</v>
      </c>
      <c r="AE38" s="24">
        <v>82.61</v>
      </c>
      <c r="AF38" s="24">
        <v>82.61</v>
      </c>
      <c r="AG38" s="24">
        <v>82.61</v>
      </c>
      <c r="AH38" s="24">
        <f t="shared" si="0"/>
        <v>97.42</v>
      </c>
      <c r="AI38" s="9" t="s">
        <v>24</v>
      </c>
      <c r="AJ38" s="32" t="s">
        <v>24</v>
      </c>
    </row>
    <row r="39" s="2" customFormat="1" ht="30" customHeight="1" spans="1:36">
      <c r="A39" s="14" t="s">
        <v>61</v>
      </c>
      <c r="B39" s="15"/>
      <c r="C39" s="15" t="s">
        <v>23</v>
      </c>
      <c r="D39" s="17" t="s">
        <v>24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33"/>
      <c r="AJ39" s="34" t="s">
        <v>62</v>
      </c>
    </row>
    <row r="40" s="1" customFormat="1" ht="30" customHeight="1" spans="1:36">
      <c r="A40" s="14" t="s">
        <v>63</v>
      </c>
      <c r="B40" s="15"/>
      <c r="C40" s="15" t="s">
        <v>23</v>
      </c>
      <c r="D40" s="16">
        <v>7</v>
      </c>
      <c r="E40" s="16">
        <v>7</v>
      </c>
      <c r="F40" s="16">
        <v>7</v>
      </c>
      <c r="G40" s="16">
        <v>7</v>
      </c>
      <c r="H40" s="16">
        <v>7</v>
      </c>
      <c r="I40" s="16">
        <v>7</v>
      </c>
      <c r="J40" s="16">
        <v>7</v>
      </c>
      <c r="K40" s="16">
        <v>7</v>
      </c>
      <c r="L40" s="16">
        <v>7</v>
      </c>
      <c r="M40" s="16">
        <v>7</v>
      </c>
      <c r="N40" s="16">
        <v>6.81</v>
      </c>
      <c r="O40" s="24">
        <v>8</v>
      </c>
      <c r="P40" s="25">
        <v>7.1</v>
      </c>
      <c r="Q40" s="24">
        <v>8</v>
      </c>
      <c r="R40" s="24">
        <v>7.9</v>
      </c>
      <c r="S40" s="24">
        <v>7.6</v>
      </c>
      <c r="T40" s="24">
        <v>8.1</v>
      </c>
      <c r="U40" s="24">
        <v>8.2</v>
      </c>
      <c r="V40" s="24">
        <v>8.6</v>
      </c>
      <c r="W40" s="24">
        <v>7.84</v>
      </c>
      <c r="X40" s="24">
        <v>82.41</v>
      </c>
      <c r="Y40" s="24">
        <v>82.41</v>
      </c>
      <c r="Z40" s="24">
        <v>82.41</v>
      </c>
      <c r="AA40" s="24">
        <v>82.41</v>
      </c>
      <c r="AB40" s="24">
        <v>82.41</v>
      </c>
      <c r="AC40" s="24">
        <v>82.41</v>
      </c>
      <c r="AD40" s="24">
        <v>82.41</v>
      </c>
      <c r="AE40" s="24">
        <v>82.41</v>
      </c>
      <c r="AF40" s="24">
        <v>82.41</v>
      </c>
      <c r="AG40" s="24">
        <v>82.41</v>
      </c>
      <c r="AH40" s="24">
        <f t="shared" si="0"/>
        <v>97.25</v>
      </c>
      <c r="AI40" s="9" t="s">
        <v>24</v>
      </c>
      <c r="AJ40" s="32" t="s">
        <v>24</v>
      </c>
    </row>
    <row r="41" s="1" customFormat="1" ht="30" customHeight="1" spans="1:36">
      <c r="A41" s="14" t="s">
        <v>64</v>
      </c>
      <c r="B41" s="15"/>
      <c r="C41" s="15" t="s">
        <v>23</v>
      </c>
      <c r="D41" s="16">
        <v>7</v>
      </c>
      <c r="E41" s="16">
        <v>7</v>
      </c>
      <c r="F41" s="16">
        <v>7</v>
      </c>
      <c r="G41" s="16">
        <v>7</v>
      </c>
      <c r="H41" s="16">
        <v>7</v>
      </c>
      <c r="I41" s="16">
        <v>7</v>
      </c>
      <c r="J41" s="16">
        <v>7</v>
      </c>
      <c r="K41" s="16">
        <v>7</v>
      </c>
      <c r="L41" s="16">
        <v>7</v>
      </c>
      <c r="M41" s="16">
        <v>7</v>
      </c>
      <c r="N41" s="16">
        <v>6.58</v>
      </c>
      <c r="O41" s="24">
        <v>7</v>
      </c>
      <c r="P41" s="25">
        <v>7</v>
      </c>
      <c r="Q41" s="24">
        <v>8.1</v>
      </c>
      <c r="R41" s="24">
        <v>7</v>
      </c>
      <c r="S41" s="24">
        <v>7.6</v>
      </c>
      <c r="T41" s="24">
        <v>7.3</v>
      </c>
      <c r="U41" s="24">
        <v>8</v>
      </c>
      <c r="V41" s="24">
        <v>9</v>
      </c>
      <c r="W41" s="24">
        <v>7.43</v>
      </c>
      <c r="X41" s="24">
        <v>82.74</v>
      </c>
      <c r="Y41" s="24">
        <v>82.74</v>
      </c>
      <c r="Z41" s="24">
        <v>82.74</v>
      </c>
      <c r="AA41" s="24">
        <v>82.74</v>
      </c>
      <c r="AB41" s="24">
        <v>82.74</v>
      </c>
      <c r="AC41" s="24">
        <v>82.74</v>
      </c>
      <c r="AD41" s="24">
        <v>82.74</v>
      </c>
      <c r="AE41" s="24">
        <v>82.74</v>
      </c>
      <c r="AF41" s="24">
        <v>82.74</v>
      </c>
      <c r="AG41" s="24">
        <v>82.74</v>
      </c>
      <c r="AH41" s="24">
        <f t="shared" si="0"/>
        <v>97.17</v>
      </c>
      <c r="AI41" s="9" t="s">
        <v>24</v>
      </c>
      <c r="AJ41" s="32" t="s">
        <v>24</v>
      </c>
    </row>
    <row r="42" s="1" customFormat="1" ht="30" customHeight="1" spans="1:36">
      <c r="A42" s="14" t="s">
        <v>65</v>
      </c>
      <c r="B42" s="15"/>
      <c r="C42" s="15" t="s">
        <v>23</v>
      </c>
      <c r="D42" s="16">
        <v>7</v>
      </c>
      <c r="E42" s="16">
        <v>7</v>
      </c>
      <c r="F42" s="16">
        <v>7</v>
      </c>
      <c r="G42" s="16">
        <v>7</v>
      </c>
      <c r="H42" s="16">
        <v>7</v>
      </c>
      <c r="I42" s="16">
        <v>7</v>
      </c>
      <c r="J42" s="16">
        <v>7</v>
      </c>
      <c r="K42" s="16">
        <v>7</v>
      </c>
      <c r="L42" s="16">
        <v>7</v>
      </c>
      <c r="M42" s="16">
        <v>7</v>
      </c>
      <c r="N42" s="16">
        <v>7.8</v>
      </c>
      <c r="O42" s="24">
        <v>8</v>
      </c>
      <c r="P42" s="25">
        <v>7.3</v>
      </c>
      <c r="Q42" s="24">
        <v>8.1</v>
      </c>
      <c r="R42" s="24">
        <v>8.4</v>
      </c>
      <c r="S42" s="24">
        <v>7.6</v>
      </c>
      <c r="T42" s="24">
        <v>8.4</v>
      </c>
      <c r="U42" s="24">
        <v>8.5</v>
      </c>
      <c r="V42" s="24">
        <v>9</v>
      </c>
      <c r="W42" s="24">
        <v>8.11</v>
      </c>
      <c r="X42" s="24">
        <v>82.11</v>
      </c>
      <c r="Y42" s="24">
        <v>82.11</v>
      </c>
      <c r="Z42" s="24">
        <v>82.11</v>
      </c>
      <c r="AA42" s="24">
        <v>82.11</v>
      </c>
      <c r="AB42" s="24">
        <v>82.11</v>
      </c>
      <c r="AC42" s="24">
        <v>82.11</v>
      </c>
      <c r="AD42" s="24">
        <v>82.11</v>
      </c>
      <c r="AE42" s="24">
        <v>82.11</v>
      </c>
      <c r="AF42" s="24">
        <v>82.11</v>
      </c>
      <c r="AG42" s="24">
        <v>82.11</v>
      </c>
      <c r="AH42" s="24">
        <f t="shared" si="0"/>
        <v>97.22</v>
      </c>
      <c r="AI42" s="9" t="s">
        <v>24</v>
      </c>
      <c r="AJ42" s="32" t="s">
        <v>24</v>
      </c>
    </row>
    <row r="43" s="2" customFormat="1" ht="30" customHeight="1" spans="1:36">
      <c r="A43" s="14" t="s">
        <v>66</v>
      </c>
      <c r="B43" s="15"/>
      <c r="C43" s="15" t="s">
        <v>23</v>
      </c>
      <c r="D43" s="17" t="s">
        <v>24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33"/>
      <c r="AJ43" s="34" t="s">
        <v>67</v>
      </c>
    </row>
    <row r="44" ht="30" customHeight="1" spans="1:36">
      <c r="A44" s="14" t="s">
        <v>68</v>
      </c>
      <c r="B44" s="15"/>
      <c r="C44" s="15" t="s">
        <v>23</v>
      </c>
      <c r="D44" s="16">
        <v>7</v>
      </c>
      <c r="E44" s="16">
        <v>7</v>
      </c>
      <c r="F44" s="16">
        <v>7</v>
      </c>
      <c r="G44" s="16">
        <v>7</v>
      </c>
      <c r="H44" s="16">
        <v>7</v>
      </c>
      <c r="I44" s="16">
        <v>7</v>
      </c>
      <c r="J44" s="16">
        <v>7</v>
      </c>
      <c r="K44" s="16">
        <v>7</v>
      </c>
      <c r="L44" s="16">
        <v>7</v>
      </c>
      <c r="M44" s="16">
        <v>7</v>
      </c>
      <c r="N44" s="25">
        <v>7.84</v>
      </c>
      <c r="O44" s="25">
        <v>8</v>
      </c>
      <c r="P44" s="25">
        <v>7</v>
      </c>
      <c r="Q44" s="25">
        <v>8</v>
      </c>
      <c r="R44" s="25">
        <v>7.2</v>
      </c>
      <c r="S44" s="24">
        <v>7.6</v>
      </c>
      <c r="T44" s="24">
        <v>8</v>
      </c>
      <c r="U44" s="24">
        <v>8.3</v>
      </c>
      <c r="V44" s="24">
        <v>9</v>
      </c>
      <c r="W44" s="24">
        <v>7.85</v>
      </c>
      <c r="X44" s="25">
        <v>82.45</v>
      </c>
      <c r="Y44" s="25">
        <v>82.45</v>
      </c>
      <c r="Z44" s="25">
        <v>82.45</v>
      </c>
      <c r="AA44" s="25">
        <v>82.45</v>
      </c>
      <c r="AB44" s="25">
        <v>82.45</v>
      </c>
      <c r="AC44" s="25">
        <v>82.45</v>
      </c>
      <c r="AD44" s="25">
        <v>82.45</v>
      </c>
      <c r="AE44" s="25">
        <v>82.45</v>
      </c>
      <c r="AF44" s="25">
        <v>82.45</v>
      </c>
      <c r="AG44" s="25">
        <v>82.45</v>
      </c>
      <c r="AH44" s="24">
        <f t="shared" si="0"/>
        <v>97.3</v>
      </c>
      <c r="AI44" s="9" t="s">
        <v>24</v>
      </c>
      <c r="AJ44" s="32" t="s">
        <v>24</v>
      </c>
    </row>
    <row r="45" spans="1:36">
      <c r="A45" s="19" t="s">
        <v>69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35"/>
    </row>
    <row r="47" ht="17.5" spans="1:3">
      <c r="A47" s="21"/>
      <c r="B47" s="22"/>
      <c r="C47" s="22"/>
    </row>
    <row r="50" ht="17.5" spans="1:3">
      <c r="A50" s="21"/>
      <c r="B50" s="22"/>
      <c r="C50" s="22"/>
    </row>
  </sheetData>
  <autoFilter ref="A2:AJ45">
    <extLst/>
  </autoFilter>
  <mergeCells count="13">
    <mergeCell ref="A2:AJ2"/>
    <mergeCell ref="B3:C3"/>
    <mergeCell ref="D3:M3"/>
    <mergeCell ref="N3:W3"/>
    <mergeCell ref="X3:AG3"/>
    <mergeCell ref="D7:AI7"/>
    <mergeCell ref="D39:AI39"/>
    <mergeCell ref="D43:AI43"/>
    <mergeCell ref="A45:AJ45"/>
    <mergeCell ref="A3:A4"/>
    <mergeCell ref="AH3:AH4"/>
    <mergeCell ref="AI3:AI4"/>
    <mergeCell ref="AJ3:AJ4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评标情况一览表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2020-05-09T07:40:00Z</dcterms:created>
  <cp:lastPrinted>2020-09-01T10:41:00Z</cp:lastPrinted>
  <dcterms:modified xsi:type="dcterms:W3CDTF">2023-12-13T12:21:28Z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569A51B930144173914ABF733A6CF15B_13</vt:lpwstr>
  </property>
</Properties>
</file>